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A\OneDrive\Desktop\PEMASARAN SEGAR\DIREKTORI\"/>
    </mc:Choice>
  </mc:AlternateContent>
  <xr:revisionPtr revIDLastSave="65" documentId="13_ncr:1_{B96949C6-5FA0-40F3-A30E-9F00AB619C55}" xr6:coauthVersionLast="36" xr6:coauthVersionMax="36" xr10:uidLastSave="{60B32E0B-42DC-4FE4-8F99-3D301D689A5E}"/>
  <bookViews>
    <workbookView xWindow="0" yWindow="0" windowWidth="28800" windowHeight="11025" xr2:uid="{B04BD089-3AFA-4ED6-99D0-6B378A002784}"/>
  </bookViews>
  <sheets>
    <sheet name="PS" sheetId="2" r:id="rId1"/>
    <sheet name="BIRTHDAY" sheetId="5" state="hidden" r:id="rId2"/>
    <sheet name="pcard" sheetId="6" state="hidden" r:id="rId3"/>
    <sheet name="saiz baju" sheetId="10" state="hidden" r:id="rId4"/>
    <sheet name="Sheet2" sheetId="9" state="hidden" r:id="rId5"/>
    <sheet name="staff" sheetId="8" state="hidden" r:id="rId6"/>
    <sheet name="ANAK2" sheetId="7" state="hidden" r:id="rId7"/>
    <sheet name="Sheet1" sheetId="3" state="hidden" r:id="rId8"/>
  </sheets>
  <definedNames>
    <definedName name="_xlnm._FilterDatabase" localSheetId="0" hidden="1">PS!$A$8:$M$48</definedName>
    <definedName name="_xlnm.Print_Area" localSheetId="5">staff!$A$1:$G$31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5" l="1"/>
  <c r="P32" i="5" l="1"/>
  <c r="O32" i="5"/>
  <c r="F55" i="5" s="1"/>
  <c r="N32" i="5"/>
  <c r="F53" i="5" s="1"/>
  <c r="M32" i="5"/>
  <c r="F51" i="5" s="1"/>
  <c r="L32" i="5"/>
  <c r="F48" i="5" s="1"/>
  <c r="K32" i="5"/>
  <c r="F47" i="5" s="1"/>
  <c r="J32" i="5"/>
  <c r="F46" i="5" s="1"/>
  <c r="I32" i="5"/>
  <c r="F44" i="5" s="1"/>
  <c r="H32" i="5"/>
  <c r="F42" i="5" s="1"/>
  <c r="G32" i="5"/>
  <c r="F40" i="5" s="1"/>
  <c r="F32" i="5"/>
  <c r="F38" i="5" s="1"/>
  <c r="E32" i="5"/>
  <c r="F35" i="5" s="1"/>
  <c r="F58" i="5" l="1"/>
  <c r="O27" i="2"/>
  <c r="O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FAMA</author>
  </authors>
  <commentList>
    <comment ref="G17" authorId="0" shapeId="0" xr:uid="{E156BA43-15DA-4923-BB15-B0F80DA72592}">
      <text>
        <r>
          <rPr>
            <b/>
            <sz val="9"/>
            <color indexed="81"/>
            <rFont val="Tahoma"/>
            <family val="2"/>
          </rPr>
          <t>FAMA:</t>
        </r>
        <r>
          <rPr>
            <sz val="9"/>
            <color indexed="81"/>
            <rFont val="Tahoma"/>
            <family val="2"/>
          </rPr>
          <t xml:space="preserve">
Email belum buat lagi sebab maklumat dia PSM belum masuk dalam sistem
</t>
        </r>
      </text>
    </comment>
  </commentList>
</comments>
</file>

<file path=xl/sharedStrings.xml><?xml version="1.0" encoding="utf-8"?>
<sst xmlns="http://schemas.openxmlformats.org/spreadsheetml/2006/main" count="800" uniqueCount="355">
  <si>
    <t>Lembaga Pemasaran Pertanian Persekutuan (FAMA),</t>
  </si>
  <si>
    <t>Bangunan FAMA Point, Lot 17304 Jalan Persiaran 1,</t>
  </si>
  <si>
    <t>Bandar Baru Selayang 68100 Batu Caves, Selangor.</t>
  </si>
  <si>
    <t>Tel: 603-61262020</t>
  </si>
  <si>
    <t>BIL</t>
  </si>
  <si>
    <t>NAMA</t>
  </si>
  <si>
    <t>GELARAN</t>
  </si>
  <si>
    <t>ALAMAT EMEL</t>
  </si>
  <si>
    <t>NO. SAMBUNGAN</t>
  </si>
  <si>
    <t>NO. TELEFON BIMBIT</t>
  </si>
  <si>
    <t>BAHAGIAN</t>
  </si>
  <si>
    <t>CAWANGAN</t>
  </si>
  <si>
    <t>UNIT</t>
  </si>
  <si>
    <t>HIERARKI</t>
  </si>
  <si>
    <t>PENGARAH BAHAGIAN</t>
  </si>
  <si>
    <t>PENOLONG PENGARAH KANAN</t>
  </si>
  <si>
    <t>PENOLONG PENGARAH</t>
  </si>
  <si>
    <t>PENTADBIRAN</t>
  </si>
  <si>
    <t>GRED</t>
  </si>
  <si>
    <t>JAWATAN</t>
  </si>
  <si>
    <t>E41</t>
  </si>
  <si>
    <t>E19</t>
  </si>
  <si>
    <t>H11</t>
  </si>
  <si>
    <t>E22</t>
  </si>
  <si>
    <t>E44</t>
  </si>
  <si>
    <t>E29</t>
  </si>
  <si>
    <t>E32</t>
  </si>
  <si>
    <t>PEGAWAI EHWAL EKONOMI</t>
  </si>
  <si>
    <t>ROSILAWATI BINTI ABU HASSAN</t>
  </si>
  <si>
    <t>NORIZAM BINTI JABBAR</t>
  </si>
  <si>
    <t>MOHAMED YUSRI BIN MOHD YUSSOF</t>
  </si>
  <si>
    <t>NOOR RASHIMAHASNIRA BINTI ABD RAHIM</t>
  </si>
  <si>
    <t>ADI NUR SYAFIQ BIN HASBULLAH</t>
  </si>
  <si>
    <t>MOHD RIDZUAN BIN SIRUN</t>
  </si>
  <si>
    <t>KAMALIAH BINTI YUSUFF</t>
  </si>
  <si>
    <t>FATHUL FADZRIN BIN KUNGI KUAYA</t>
  </si>
  <si>
    <t>SHAMSHUDDIN BIN SABERI</t>
  </si>
  <si>
    <t>MOHD MAZWAN BIN MEHAROMI</t>
  </si>
  <si>
    <t>ASRUL ASWAD BIN ABDUL RASHID</t>
  </si>
  <si>
    <t>MUHAMMAD NOR BIN ABDUL MANAN</t>
  </si>
  <si>
    <t>MOHD SYAHMI BIN ABDUL RAZAK</t>
  </si>
  <si>
    <t>MOHD HANAFI BIN MOHD SALLEH</t>
  </si>
  <si>
    <t>MOHD SHUKRI HANAFI BIN MOHD JAILANI</t>
  </si>
  <si>
    <t>ZURINAWATY BINTI MOHAMAD</t>
  </si>
  <si>
    <t>MOHD NAZIM BIN MOHD ADNAN</t>
  </si>
  <si>
    <t>YUSLINA HANNA BINTI YUNUS</t>
  </si>
  <si>
    <t>MUHAMMAD ZAIYAD BIN ABDUL MAJID</t>
  </si>
  <si>
    <t>SHAZIAN SHUKRI BIN  MAT LUD</t>
  </si>
  <si>
    <t>ABDUL MALIK BIN MOHD SALLEH</t>
  </si>
  <si>
    <t>DANIAH BINTI MD SHARIFF</t>
  </si>
  <si>
    <t xml:space="preserve">	MUHAMMAD HAKIMI IQMAL BIN ABDULLAH</t>
  </si>
  <si>
    <t>NOORHAYATI BINTI RAMLEE</t>
  </si>
  <si>
    <t>E52</t>
  </si>
  <si>
    <t>PEMBANTU TADBIR KANAN</t>
  </si>
  <si>
    <t>PENOLONG PEGAWAI EHWAL EKONOMI</t>
  </si>
  <si>
    <t>PEMBANTU EHWAL EKONOMI</t>
  </si>
  <si>
    <t>PENOLONG PEGAWAI EHWAL EKONOMI KANAN</t>
  </si>
  <si>
    <t>PEMBANTU EHWAL EKONOMI KANAN</t>
  </si>
  <si>
    <t>012-3569300</t>
  </si>
  <si>
    <t>017-6665886</t>
  </si>
  <si>
    <t>ZURAINI BT JAAFAR</t>
  </si>
  <si>
    <t>MOHD SUHIZAN MAT ISA</t>
  </si>
  <si>
    <t>SITI KHADIJAH MOHD SAAD</t>
  </si>
  <si>
    <t>MUHAMMAD SALIHIN BIN SAARI</t>
  </si>
  <si>
    <t>ABIDAH BINTI ARIFFIN</t>
  </si>
  <si>
    <t>SHAIDATUL SYAKILLA MOHD SHARIF</t>
  </si>
  <si>
    <t>NASRULLAH MOHD HANIF</t>
  </si>
  <si>
    <t>MUHAMMAD MANAN BIN AMI</t>
  </si>
  <si>
    <t>K2</t>
  </si>
  <si>
    <t xml:space="preserve">K1 </t>
  </si>
  <si>
    <t xml:space="preserve">PENOLONG PENGARAH </t>
  </si>
  <si>
    <t>PEMANDU</t>
  </si>
  <si>
    <t>P2227</t>
  </si>
  <si>
    <t>IC</t>
  </si>
  <si>
    <t>SETIAUSAHA PEJABAT</t>
  </si>
  <si>
    <t>E54</t>
  </si>
  <si>
    <t>NO PEKERJA</t>
  </si>
  <si>
    <t>PENCEN</t>
  </si>
  <si>
    <t>tarikh pencen</t>
  </si>
  <si>
    <t>tahun pencen</t>
  </si>
  <si>
    <t xml:space="preserve"> SHAHRIZAN BIN SUDIMAN</t>
  </si>
  <si>
    <t>NORSALAWATY BINTI ABDUL KADIR</t>
  </si>
  <si>
    <t xml:space="preserve">ASMUEE BIN AHMAD YUNUS </t>
  </si>
  <si>
    <t>MUHAMMAD FIRDAUS BIN KAMIL HADI</t>
  </si>
  <si>
    <t xml:space="preserve">MOHAMAD HAFIZ AFFENDI  BIN SAAD  </t>
  </si>
  <si>
    <t>AHMAD FAUZEE BIN MOHD ALI</t>
  </si>
  <si>
    <t>AZRUL HISYAM BIN ABDULLAH</t>
  </si>
  <si>
    <t>MUHAMMAD SYUKRAN BIN MOHD ROSLI</t>
  </si>
  <si>
    <t>DANIAL SHAH BIN MOHD SABRI</t>
  </si>
  <si>
    <t xml:space="preserve">SHAMSHUDDIN BIN SABERI </t>
  </si>
  <si>
    <t>MOHD SHAHRIL BIN AHMAD ZAKI</t>
  </si>
  <si>
    <t>ROSMARIANA BINTI MOHD NOR</t>
  </si>
  <si>
    <t>MOHD SHAFIE BIN AHMAT FARID</t>
  </si>
  <si>
    <t>YOGESWARAN A/L KANAPATHY</t>
  </si>
  <si>
    <t>KHAIRUL HAFIZ BIN HAJI KHAIRUDDIN</t>
  </si>
  <si>
    <t xml:space="preserve"> NOOR AZLINA BINTI ABU BAKAR</t>
  </si>
  <si>
    <t>NASRULLAH BIN MOHD HANIF</t>
  </si>
  <si>
    <t>NURUL MAZWAN BIN AZMI</t>
  </si>
  <si>
    <t>E48</t>
  </si>
  <si>
    <t>N32</t>
  </si>
  <si>
    <t>840627015903</t>
  </si>
  <si>
    <t>860429565849</t>
  </si>
  <si>
    <t>801025135914</t>
  </si>
  <si>
    <t>MOHD AZREEN BIN SAAT</t>
  </si>
  <si>
    <t>PEMBANTU TADBIR</t>
  </si>
  <si>
    <t>P2440</t>
  </si>
  <si>
    <t>P2029</t>
  </si>
  <si>
    <t>P3183</t>
  </si>
  <si>
    <t>P3721</t>
  </si>
  <si>
    <t>P2969</t>
  </si>
  <si>
    <t>P3141</t>
  </si>
  <si>
    <t>P4356</t>
  </si>
  <si>
    <t>P4452</t>
  </si>
  <si>
    <t>P3317</t>
  </si>
  <si>
    <t>P2967</t>
  </si>
  <si>
    <t>P3151</t>
  </si>
  <si>
    <t>P3383</t>
  </si>
  <si>
    <t>P4457</t>
  </si>
  <si>
    <t>P2148</t>
  </si>
  <si>
    <t>NO. TELEFON</t>
  </si>
  <si>
    <t>shahrizan@fama.gov.my</t>
  </si>
  <si>
    <t>Setiausaha Pejabat</t>
  </si>
  <si>
    <t>N22</t>
  </si>
  <si>
    <t>Pemandu</t>
  </si>
  <si>
    <t>010-4439484</t>
  </si>
  <si>
    <t>maya@fama.gov.my</t>
  </si>
  <si>
    <t>myusri@fama.gov.my</t>
  </si>
  <si>
    <t>CAWANGAN PEMASARAN INDUSTRI TERNAKAN</t>
  </si>
  <si>
    <t>norsalawaty@fama.gov.my</t>
  </si>
  <si>
    <t>012-8133775</t>
  </si>
  <si>
    <t>880918566373</t>
  </si>
  <si>
    <t>940126146065</t>
  </si>
  <si>
    <t>asmuee@fama.gov.my</t>
  </si>
  <si>
    <t>danial@fama.gov.my</t>
  </si>
  <si>
    <t>shamshuddin@fama.gov.my</t>
  </si>
  <si>
    <t>nasrullah@fama.gov.my</t>
  </si>
  <si>
    <t>muhammad_firdaus@fama.gov.my</t>
  </si>
  <si>
    <t>md_hafiz@fama.gov.my</t>
  </si>
  <si>
    <t>fauzee@fama.gov.my</t>
  </si>
  <si>
    <t>azrulhisyam@fama.gov.my</t>
  </si>
  <si>
    <t>syukran@fama.gov.my</t>
  </si>
  <si>
    <t>mohdazreensaat@fama.gov.my</t>
  </si>
  <si>
    <t>mohd_shahril@fama.gov.my</t>
  </si>
  <si>
    <t>mohdshafie@fama.gov.my</t>
  </si>
  <si>
    <t>yoges@fama.gov.my</t>
  </si>
  <si>
    <t>khairulhafiz@fama.gov.my</t>
  </si>
  <si>
    <t>noorazlina@fama.gov.my</t>
  </si>
  <si>
    <t>nurulmazwan@fama.gov.my</t>
  </si>
  <si>
    <t>BAHAGIAN PEMASARAN SEGAR</t>
  </si>
  <si>
    <t>PEAMASARAN INDUSTRI TERNAKAN</t>
  </si>
  <si>
    <t>KHIDMAT PERMASARAN INDUSTRI TANAMAN</t>
  </si>
  <si>
    <t>KHIDMAT SOKONGAN OPERASI</t>
  </si>
  <si>
    <t>RUMINAN</t>
  </si>
  <si>
    <t>UNGGAS &amp; ANEKA TERNAKAN</t>
  </si>
  <si>
    <t>PEMASARAN INSTITUSI &amp; KONTRAK</t>
  </si>
  <si>
    <t>PEMBEKALAN &amp; PEMASARAN DOMESTIK</t>
  </si>
  <si>
    <t>PEMBANGUNAN PEMASARAN</t>
  </si>
  <si>
    <t>SOKONGAN OPERASI</t>
  </si>
  <si>
    <t>-</t>
  </si>
  <si>
    <t>019-6166737</t>
  </si>
  <si>
    <t>017-3074672</t>
  </si>
  <si>
    <t>019-3111923</t>
  </si>
  <si>
    <t>013-3449652</t>
  </si>
  <si>
    <t>012-8789895</t>
  </si>
  <si>
    <t>012-2101034</t>
  </si>
  <si>
    <t>016-3764228</t>
  </si>
  <si>
    <t>013-3880130</t>
  </si>
  <si>
    <t>016-6171858</t>
  </si>
  <si>
    <t>012-2149885</t>
  </si>
  <si>
    <t>013-3029267</t>
  </si>
  <si>
    <t>016-7772400</t>
  </si>
  <si>
    <t>013-3289832</t>
  </si>
  <si>
    <t>P4543</t>
  </si>
  <si>
    <t>P4511</t>
  </si>
  <si>
    <t>10.12.2023</t>
  </si>
  <si>
    <t>14.5.2038</t>
  </si>
  <si>
    <t>9.12.2034</t>
  </si>
  <si>
    <t>Birthday</t>
  </si>
  <si>
    <t>25.10.1980</t>
  </si>
  <si>
    <t>24.11.1966</t>
  </si>
  <si>
    <t>26.05.1982</t>
  </si>
  <si>
    <t>5.9.1982</t>
  </si>
  <si>
    <t>14.7.1986</t>
  </si>
  <si>
    <t>30.8.1985</t>
  </si>
  <si>
    <t>13.3.1992</t>
  </si>
  <si>
    <t>20.8.1998</t>
  </si>
  <si>
    <t>29.4.1986</t>
  </si>
  <si>
    <t>19.3.1983</t>
  </si>
  <si>
    <t>27.6.1984</t>
  </si>
  <si>
    <t>13.10.1988</t>
  </si>
  <si>
    <t>5.11.1997</t>
  </si>
  <si>
    <t>18.9.1988</t>
  </si>
  <si>
    <t>9.12.1976</t>
  </si>
  <si>
    <t>14.5.1980</t>
  </si>
  <si>
    <t>26.1.1994</t>
  </si>
  <si>
    <t>3.2.1985</t>
  </si>
  <si>
    <t>JAN</t>
  </si>
  <si>
    <t>FEB</t>
  </si>
  <si>
    <t>MAC</t>
  </si>
  <si>
    <t>APRIL</t>
  </si>
  <si>
    <t>MEI</t>
  </si>
  <si>
    <t>JUN</t>
  </si>
  <si>
    <t>JULAI</t>
  </si>
  <si>
    <t>OGO</t>
  </si>
  <si>
    <t>SEPT</t>
  </si>
  <si>
    <t>OKT</t>
  </si>
  <si>
    <t>NOV</t>
  </si>
  <si>
    <t>DIS</t>
  </si>
  <si>
    <t>JANUARI</t>
  </si>
  <si>
    <t>FEBRUARI</t>
  </si>
  <si>
    <t>OGOS</t>
  </si>
  <si>
    <t>SEPTEMBER</t>
  </si>
  <si>
    <t>OKTOBER</t>
  </si>
  <si>
    <t>NOVEMBER</t>
  </si>
  <si>
    <t>IC NO</t>
  </si>
  <si>
    <t>TARIKH LAHIR</t>
  </si>
  <si>
    <t xml:space="preserve">BULAN </t>
  </si>
  <si>
    <t>JUMLAH</t>
  </si>
  <si>
    <t>012-6875954</t>
  </si>
  <si>
    <t>hairudin@fama.gov.my</t>
  </si>
  <si>
    <t>HAIRUDIN BIN YUNOS</t>
  </si>
  <si>
    <t>MUHAMMAD AMIRUL BIN AHMAD</t>
  </si>
  <si>
    <t>P4483</t>
  </si>
  <si>
    <t>20.1.1974</t>
  </si>
  <si>
    <t>P2106</t>
  </si>
  <si>
    <t>20.01.1974</t>
  </si>
  <si>
    <t>950813145047</t>
  </si>
  <si>
    <t>13.8.1995</t>
  </si>
  <si>
    <t>13.08.1995</t>
  </si>
  <si>
    <t>amirulahmad@fama.gov.my</t>
  </si>
  <si>
    <t>SENARAI STAF BAHAGIAN PEMASARAN SEGAR</t>
  </si>
  <si>
    <t>019-7768670</t>
  </si>
  <si>
    <t xml:space="preserve">PENGARAH </t>
  </si>
  <si>
    <t>NO P.CARD</t>
  </si>
  <si>
    <t>NOR DIAANA BINTI AB RASHID</t>
  </si>
  <si>
    <t>nordiaana@fama.gov.my</t>
  </si>
  <si>
    <t>012-3259970</t>
  </si>
  <si>
    <t>08.02.1989</t>
  </si>
  <si>
    <t xml:space="preserve"> </t>
  </si>
  <si>
    <t>P3552</t>
  </si>
  <si>
    <t>8.2.1989</t>
  </si>
  <si>
    <t xml:space="preserve">SENARAI NAMA PEGAWAI DAN KAKITANGAN </t>
  </si>
  <si>
    <t>Shahrizan bin Sudiman</t>
  </si>
  <si>
    <t>Pengarah Kanan</t>
  </si>
  <si>
    <t>019-734 8577</t>
  </si>
  <si>
    <t>Rosmariana binti Mohd Nor</t>
  </si>
  <si>
    <t>010-443 9484</t>
  </si>
  <si>
    <t>Mohamed Yusri bin Mohd Yussof</t>
  </si>
  <si>
    <t>Pemb. Tadbir (T)</t>
  </si>
  <si>
    <t>012-35609300</t>
  </si>
  <si>
    <t>Nurul Mazwan bin Azmi</t>
  </si>
  <si>
    <t>018-367 4113</t>
  </si>
  <si>
    <t>Norsalawaty binti Abdul Kadir</t>
  </si>
  <si>
    <t>Pengarah Bahagian</t>
  </si>
  <si>
    <t>013-280 9884</t>
  </si>
  <si>
    <t>Azrul Hisyam bin Abdullah</t>
  </si>
  <si>
    <t>Penolong Pengarah</t>
  </si>
  <si>
    <t>016-777 2400</t>
  </si>
  <si>
    <t>Danial Shah bin Mohd Sabri</t>
  </si>
  <si>
    <t>012-813 3775</t>
  </si>
  <si>
    <t>Shamshuddin bin Saberi</t>
  </si>
  <si>
    <t>PPEE Kanan</t>
  </si>
  <si>
    <t>017-666 5886</t>
  </si>
  <si>
    <t>Mohd Shafie bin Ahmat Farid</t>
  </si>
  <si>
    <t>Noor Azlina Abu Bakar</t>
  </si>
  <si>
    <t>Pemb. EE (K)</t>
  </si>
  <si>
    <t>012-214 9885</t>
  </si>
  <si>
    <t>CAWANGAN KHIDMAT PEMASARAN INDUSTRI TANAMAN</t>
  </si>
  <si>
    <t>Muhammad Firdaus bin Kamil Hadi</t>
  </si>
  <si>
    <t>Pen. Pengarah Kanan</t>
  </si>
  <si>
    <t>017-307 4672</t>
  </si>
  <si>
    <t>Muhammad Syukran bin Mohd Rosli</t>
  </si>
  <si>
    <t xml:space="preserve">Penolong Pengarah </t>
  </si>
  <si>
    <t>012-878 9895</t>
  </si>
  <si>
    <t>Mohd Shahril bin Ahmad Zaki</t>
  </si>
  <si>
    <t>016-376 4228</t>
  </si>
  <si>
    <t>Mohd Azreen bin Saat</t>
  </si>
  <si>
    <t xml:space="preserve">012-210 1034 </t>
  </si>
  <si>
    <t>Nasrullah bin Mohd Hanif</t>
  </si>
  <si>
    <t xml:space="preserve">Pemb. EE </t>
  </si>
  <si>
    <t>013-302 9267</t>
  </si>
  <si>
    <t>CAWANGAN KHIDMAT NASIHAT &amp; SOKONGAN OPERASI</t>
  </si>
  <si>
    <t>Asmuee bin Ahmad Yunus</t>
  </si>
  <si>
    <t>Pengarah</t>
  </si>
  <si>
    <t>019-616 6737</t>
  </si>
  <si>
    <t>Mohamad Hafiz Affendi bin Saad</t>
  </si>
  <si>
    <t>019-311 1923</t>
  </si>
  <si>
    <t>Ahmad Fauzee bin Mohd Ali</t>
  </si>
  <si>
    <t>013-344 9652</t>
  </si>
  <si>
    <t>Muhammad Amirul Bin Ahmad</t>
  </si>
  <si>
    <t>Yogeswaran A/L Kanapathy</t>
  </si>
  <si>
    <t>PPEE</t>
  </si>
  <si>
    <t>016-617 1858</t>
  </si>
  <si>
    <t>Khairul Hafiz bin Khairuddin</t>
  </si>
  <si>
    <t>013-328 9832</t>
  </si>
  <si>
    <t>Nor Diaana Binti Ab Rashid</t>
  </si>
  <si>
    <t>Haurudin Bin Yunos</t>
  </si>
  <si>
    <t xml:space="preserve">SENARAI NAMA KAKITANGAN BAHAGIAN PEMASARAN SEGAR </t>
  </si>
  <si>
    <t>1. Adeeb daiyan syahmi</t>
  </si>
  <si>
    <t xml:space="preserve">1. Nur Aleesya Binti Muhd Afifi </t>
  </si>
  <si>
    <t xml:space="preserve">1. Muhamad Aidid Hadif bin Muhamad Hafiz </t>
  </si>
  <si>
    <t xml:space="preserve">2. Muhamad Aqeel Hadif bin Muhamad Hafiz </t>
  </si>
  <si>
    <t xml:space="preserve">3. Muhamad Anaqi Hadif bin Muhamad Hafiz </t>
  </si>
  <si>
    <t>1. Azalia Alisha Bt Mohd Azreen</t>
  </si>
  <si>
    <t>2. Azalia Azzahra Bt Mohd Azreen</t>
  </si>
  <si>
    <t xml:space="preserve">3. Azalia Azkayra Bt Mohd Azreen </t>
  </si>
  <si>
    <t>4. Azalia Amanda Bt Mohd Azreen</t>
  </si>
  <si>
    <t>1.Putera Muhammad Danish Bin Hairudin</t>
  </si>
  <si>
    <t>1. Muhammad Firas Azfran Bin Nurul Mazwan</t>
  </si>
  <si>
    <t>2. Muhammad Danish Azfar Bin Nurul Mazwan</t>
  </si>
  <si>
    <t>1. Abdul Arfan Sulaiman Bin Abdul Azraf</t>
  </si>
  <si>
    <t>2. Ahlam Fakhira Damia Binti Abdul Azraf</t>
  </si>
  <si>
    <t>Ting 6 atas</t>
  </si>
  <si>
    <t>1. Nur Shahirah Balqis binti Shamshuddin</t>
  </si>
  <si>
    <t>2. Muhammad Syahmi Bin Shamshuddin</t>
  </si>
  <si>
    <t>1. Nur Wahidah Binti Mohamed Yusri</t>
  </si>
  <si>
    <t>UMUR</t>
  </si>
  <si>
    <t>SENARAI NAMA ANAK YANG MASIH BERSEKOLAH
BAHAGIAN PEMASARAN SEGAR</t>
  </si>
  <si>
    <t>1. Nur  Amni Fatihah Binti Ahmad Fauzee</t>
  </si>
  <si>
    <t>2. Muhammad Fatih Bin Ahmad Fauzee</t>
  </si>
  <si>
    <t>1. Muhammad Affef bin Shahrizan</t>
  </si>
  <si>
    <t xml:space="preserve">2. Muhammad Amsyar bin Shahrizan </t>
  </si>
  <si>
    <t>3. Muhammad Arsyad bin Shahrizan</t>
  </si>
  <si>
    <t>4. Nur Ariqa binti Shahrizan</t>
  </si>
  <si>
    <t>Tadika Little Caliph</t>
  </si>
  <si>
    <t>CATATAN</t>
  </si>
  <si>
    <t>3. Muhammad Akif ukail bin mohd shafie</t>
  </si>
  <si>
    <t>2. Muhammad ikram musa bin mohd shahril</t>
  </si>
  <si>
    <t>3. Muhammad irfan isa bin mohd shahril</t>
  </si>
  <si>
    <t>1. Nurayesha safiyah bt mohd shahril</t>
  </si>
  <si>
    <t xml:space="preserve">1. Muhammad Hafiy bin Muhammad Firdaus </t>
  </si>
  <si>
    <t>2. Muhammad Izz Aryan bin Muhammad Firdaus</t>
  </si>
  <si>
    <t xml:space="preserve">3. Muhammad Izz Aariz bin Muhammad Firdaus </t>
  </si>
  <si>
    <t>4. Muhammad Izz Azriq bin Muhammad Firdaus</t>
  </si>
  <si>
    <t xml:space="preserve">1. Muhammad Farel Muqtadir Bin Mohamad Hafiz Affendi </t>
  </si>
  <si>
    <t xml:space="preserve">2. Muhammad Fareeq Muzayyan Bin Mohamad Hafiz Affendi </t>
  </si>
  <si>
    <t xml:space="preserve">2. Ayra dian syadrina </t>
  </si>
  <si>
    <t>1. Auni umairah bt mohd shafie</t>
  </si>
  <si>
    <t>2. Muhammad Rayqal mikhail bin mohd shafie</t>
  </si>
  <si>
    <t xml:space="preserve">2. Nur Adra Filzah Binti Muhd Afifi </t>
  </si>
  <si>
    <t>SAIZ BAJU</t>
  </si>
  <si>
    <t>L</t>
  </si>
  <si>
    <t>XXL</t>
  </si>
  <si>
    <t>M</t>
  </si>
  <si>
    <t>XL</t>
  </si>
  <si>
    <t>NOOR FATIHAH BINTI MAT @ MAT YASIN</t>
  </si>
  <si>
    <t>fatihah@fama.gov.my</t>
  </si>
  <si>
    <t>P2486</t>
  </si>
  <si>
    <t>7.1.1988</t>
  </si>
  <si>
    <t>MOHD FIRDAUS BIN NASARUDIN</t>
  </si>
  <si>
    <t>mohdfirdaus@fama.gov.my</t>
  </si>
  <si>
    <t>017-2151496</t>
  </si>
  <si>
    <t>P4437</t>
  </si>
  <si>
    <t>11.4.1986</t>
  </si>
  <si>
    <t xml:space="preserve">019-9538817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</si>
</sst>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3"/>
      <color rgb="FF000000"/>
      <name val="Arial"/>
      <family val="2"/>
    </font>
    <font>
      <u/>
      <sz val="13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3"/>
      <color rgb="FF373A3C"/>
      <name val="Arial"/>
      <family val="2"/>
    </font>
    <font>
      <u/>
      <sz val="12"/>
      <color theme="10"/>
      <name val="Arial"/>
      <family val="2"/>
    </font>
    <font>
      <sz val="12"/>
      <color rgb="FF373A3C"/>
      <name val="Arial"/>
      <family val="2"/>
    </font>
    <font>
      <sz val="13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Font="1" applyBorder="1"/>
    <xf numFmtId="0" fontId="0" fillId="3" borderId="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left" vertical="top" wrapText="1"/>
    </xf>
    <xf numFmtId="0" fontId="0" fillId="0" borderId="0" xfId="0" applyBorder="1"/>
    <xf numFmtId="0" fontId="2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4" fillId="2" borderId="9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1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5" fillId="0" borderId="0" xfId="2" applyBorder="1" applyAlignment="1">
      <alignment horizontal="left"/>
    </xf>
    <xf numFmtId="0" fontId="0" fillId="0" borderId="1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/>
    </xf>
    <xf numFmtId="1" fontId="8" fillId="0" borderId="7" xfId="0" applyNumberFormat="1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1" fontId="0" fillId="0" borderId="20" xfId="0" applyNumberFormat="1" applyFont="1" applyBorder="1" applyAlignment="1">
      <alignment horizontal="left" vertical="center" wrapText="1"/>
    </xf>
    <xf numFmtId="0" fontId="0" fillId="0" borderId="20" xfId="0" quotePrefix="1" applyFont="1" applyBorder="1" applyAlignment="1">
      <alignment horizontal="left" vertical="center"/>
    </xf>
    <xf numFmtId="1" fontId="0" fillId="0" borderId="20" xfId="0" applyNumberFormat="1" applyFont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2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quotePrefix="1" applyFont="1" applyBorder="1" applyAlignment="1">
      <alignment horizontal="center" vertical="center"/>
    </xf>
    <xf numFmtId="0" fontId="5" fillId="0" borderId="0" xfId="2" applyFill="1" applyBorder="1" applyAlignment="1">
      <alignment vertical="top"/>
    </xf>
    <xf numFmtId="1" fontId="9" fillId="0" borderId="0" xfId="0" applyNumberFormat="1" applyFont="1" applyBorder="1" applyAlignment="1">
      <alignment horizontal="center" vertical="center"/>
    </xf>
    <xf numFmtId="0" fontId="5" fillId="0" borderId="0" xfId="2" applyBorder="1"/>
    <xf numFmtId="0" fontId="0" fillId="0" borderId="0" xfId="1" applyFont="1" applyFill="1" applyBorder="1" applyAlignment="1">
      <alignment horizontal="center" vertical="center" wrapText="1"/>
    </xf>
    <xf numFmtId="1" fontId="9" fillId="0" borderId="0" xfId="0" quotePrefix="1" applyNumberFormat="1" applyFont="1" applyBorder="1" applyAlignment="1">
      <alignment horizontal="center" vertical="center"/>
    </xf>
    <xf numFmtId="0" fontId="5" fillId="0" borderId="0" xfId="2" applyBorder="1" applyAlignment="1">
      <alignment horizontal="left" vertical="center" wrapText="1"/>
    </xf>
    <xf numFmtId="1" fontId="0" fillId="0" borderId="21" xfId="0" applyNumberFormat="1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left" vertical="center" wrapText="1"/>
    </xf>
    <xf numFmtId="1" fontId="0" fillId="0" borderId="18" xfId="0" applyNumberFormat="1" applyFont="1" applyBorder="1" applyAlignment="1">
      <alignment horizontal="left" vertical="center"/>
    </xf>
    <xf numFmtId="0" fontId="0" fillId="0" borderId="18" xfId="0" quotePrefix="1" applyFont="1" applyBorder="1" applyAlignment="1">
      <alignment horizontal="left" vertical="center"/>
    </xf>
    <xf numFmtId="1" fontId="0" fillId="0" borderId="18" xfId="0" applyNumberFormat="1" applyFont="1" applyFill="1" applyBorder="1" applyAlignment="1">
      <alignment horizontal="left" vertical="center" wrapText="1"/>
    </xf>
    <xf numFmtId="1" fontId="8" fillId="0" borderId="18" xfId="0" applyNumberFormat="1" applyFont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left" vertical="center" wrapText="1"/>
    </xf>
    <xf numFmtId="1" fontId="0" fillId="0" borderId="26" xfId="0" applyNumberFormat="1" applyFont="1" applyBorder="1" applyAlignment="1">
      <alignment horizontal="left" vertical="center" wrapText="1"/>
    </xf>
    <xf numFmtId="0" fontId="0" fillId="0" borderId="2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left" vertical="center" wrapText="1"/>
    </xf>
    <xf numFmtId="1" fontId="8" fillId="0" borderId="8" xfId="0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left" vertical="center"/>
    </xf>
    <xf numFmtId="0" fontId="17" fillId="5" borderId="10" xfId="0" quotePrefix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4" fillId="2" borderId="27" xfId="1" applyFont="1" applyBorder="1" applyAlignment="1">
      <alignment horizontal="center" vertical="center" wrapText="1"/>
    </xf>
    <xf numFmtId="0" fontId="4" fillId="2" borderId="28" xfId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" fontId="0" fillId="0" borderId="20" xfId="0" quotePrefix="1" applyNumberFormat="1" applyFont="1" applyBorder="1" applyAlignment="1">
      <alignment horizontal="left" vertical="center"/>
    </xf>
    <xf numFmtId="0" fontId="8" fillId="0" borderId="25" xfId="0" quotePrefix="1" applyFont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6" xfId="0" quotePrefix="1" applyFont="1" applyBorder="1" applyAlignment="1">
      <alignment horizontal="left" vertical="center"/>
    </xf>
    <xf numFmtId="1" fontId="0" fillId="0" borderId="25" xfId="0" applyNumberFormat="1" applyFont="1" applyBorder="1" applyAlignment="1">
      <alignment horizontal="left" vertical="center"/>
    </xf>
    <xf numFmtId="1" fontId="0" fillId="0" borderId="8" xfId="0" applyNumberFormat="1" applyFont="1" applyBorder="1" applyAlignment="1">
      <alignment horizontal="left" vertical="center" wrapText="1"/>
    </xf>
    <xf numFmtId="0" fontId="0" fillId="0" borderId="0" xfId="0" quotePrefix="1" applyFont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1" fontId="0" fillId="0" borderId="25" xfId="0" applyNumberFormat="1" applyFont="1" applyBorder="1" applyAlignment="1">
      <alignment horizontal="left" vertical="center" wrapText="1"/>
    </xf>
    <xf numFmtId="1" fontId="0" fillId="0" borderId="6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" fontId="0" fillId="0" borderId="31" xfId="0" applyNumberFormat="1" applyFont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left" vertical="center"/>
    </xf>
    <xf numFmtId="1" fontId="0" fillId="0" borderId="31" xfId="0" applyNumberFormat="1" applyFont="1" applyBorder="1" applyAlignment="1">
      <alignment horizontal="left" vertical="center" wrapText="1"/>
    </xf>
    <xf numFmtId="0" fontId="0" fillId="0" borderId="20" xfId="0" applyFont="1" applyBorder="1" applyAlignment="1">
      <alignment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2" xfId="0" quotePrefix="1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/>
    </xf>
    <xf numFmtId="0" fontId="0" fillId="0" borderId="26" xfId="0" quotePrefix="1" applyFont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1" fontId="0" fillId="0" borderId="18" xfId="0" quotePrefix="1" applyNumberFormat="1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vertical="center"/>
    </xf>
    <xf numFmtId="0" fontId="20" fillId="5" borderId="11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4" xfId="0" applyFont="1" applyBorder="1"/>
    <xf numFmtId="0" fontId="19" fillId="0" borderId="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5" fillId="0" borderId="4" xfId="2" applyBorder="1" applyAlignment="1">
      <alignment horizontal="center" vertical="center"/>
    </xf>
    <xf numFmtId="0" fontId="19" fillId="0" borderId="12" xfId="0" applyFont="1" applyBorder="1"/>
    <xf numFmtId="0" fontId="19" fillId="6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5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4" xfId="0" applyFont="1" applyBorder="1"/>
    <xf numFmtId="0" fontId="5" fillId="0" borderId="34" xfId="2" applyBorder="1" applyAlignment="1">
      <alignment horizontal="center" vertical="center"/>
    </xf>
    <xf numFmtId="0" fontId="19" fillId="0" borderId="1" xfId="0" applyFont="1" applyBorder="1"/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5" fillId="0" borderId="35" xfId="2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" xfId="0" applyFont="1" applyBorder="1"/>
    <xf numFmtId="0" fontId="19" fillId="0" borderId="3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5" fillId="0" borderId="36" xfId="2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8" xfId="0" applyFont="1" applyBorder="1" applyAlignment="1">
      <alignment horizontal="center" vertical="center"/>
    </xf>
    <xf numFmtId="0" fontId="22" fillId="0" borderId="37" xfId="2" applyFont="1" applyBorder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/>
    <xf numFmtId="0" fontId="23" fillId="0" borderId="35" xfId="2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19" fillId="0" borderId="19" xfId="0" applyFont="1" applyBorder="1"/>
    <xf numFmtId="0" fontId="24" fillId="0" borderId="19" xfId="0" applyFont="1" applyBorder="1" applyAlignment="1">
      <alignment horizontal="center"/>
    </xf>
    <xf numFmtId="0" fontId="23" fillId="0" borderId="37" xfId="2" applyFont="1" applyBorder="1" applyAlignment="1">
      <alignment horizontal="center"/>
    </xf>
    <xf numFmtId="0" fontId="25" fillId="0" borderId="34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/>
    </xf>
    <xf numFmtId="0" fontId="27" fillId="0" borderId="2" xfId="0" quotePrefix="1" applyFont="1" applyFill="1" applyBorder="1" applyAlignment="1">
      <alignment horizontal="center" vertical="center"/>
    </xf>
    <xf numFmtId="0" fontId="5" fillId="0" borderId="35" xfId="2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2" fillId="0" borderId="0" xfId="2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5" xfId="2" applyBorder="1" applyAlignment="1">
      <alignment horizontal="center"/>
    </xf>
    <xf numFmtId="0" fontId="5" fillId="0" borderId="30" xfId="2" applyBorder="1" applyAlignment="1">
      <alignment horizont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3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left" vertical="center" wrapText="1"/>
    </xf>
    <xf numFmtId="0" fontId="0" fillId="0" borderId="0" xfId="0" quotePrefix="1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0" fontId="0" fillId="0" borderId="23" xfId="0" applyFill="1" applyBorder="1"/>
    <xf numFmtId="0" fontId="0" fillId="0" borderId="41" xfId="0" applyFont="1" applyFill="1" applyBorder="1" applyAlignment="1">
      <alignment horizontal="left"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42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0" fontId="4" fillId="7" borderId="33" xfId="1" applyFont="1" applyFill="1" applyBorder="1" applyAlignment="1">
      <alignment horizontal="center" vertical="center" wrapText="1"/>
    </xf>
    <xf numFmtId="0" fontId="0" fillId="0" borderId="43" xfId="0" applyFill="1" applyBorder="1"/>
    <xf numFmtId="0" fontId="0" fillId="0" borderId="44" xfId="0" applyFill="1" applyBorder="1"/>
    <xf numFmtId="0" fontId="0" fillId="0" borderId="36" xfId="0" applyFill="1" applyBorder="1"/>
    <xf numFmtId="0" fontId="0" fillId="0" borderId="44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45" xfId="0" applyFill="1" applyBorder="1"/>
    <xf numFmtId="0" fontId="11" fillId="0" borderId="30" xfId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1" fontId="0" fillId="0" borderId="36" xfId="0" applyNumberFormat="1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0" xfId="0" quotePrefix="1" applyFont="1" applyFill="1" applyBorder="1" applyAlignment="1">
      <alignment horizontal="left" vertical="center"/>
    </xf>
    <xf numFmtId="1" fontId="0" fillId="0" borderId="20" xfId="0" applyNumberFormat="1" applyFont="1" applyFill="1" applyBorder="1" applyAlignment="1">
      <alignment horizontal="left" vertical="center" wrapText="1"/>
    </xf>
    <xf numFmtId="0" fontId="8" fillId="0" borderId="7" xfId="0" quotePrefix="1" applyFont="1" applyFill="1" applyBorder="1" applyAlignment="1">
      <alignment horizontal="left" vertical="center"/>
    </xf>
    <xf numFmtId="1" fontId="8" fillId="0" borderId="7" xfId="0" applyNumberFormat="1" applyFont="1" applyFill="1" applyBorder="1" applyAlignment="1">
      <alignment horizontal="left" vertical="center"/>
    </xf>
    <xf numFmtId="1" fontId="0" fillId="0" borderId="7" xfId="0" applyNumberFormat="1" applyFont="1" applyFill="1" applyBorder="1" applyAlignment="1">
      <alignment horizontal="left" vertical="center" wrapText="1"/>
    </xf>
    <xf numFmtId="1" fontId="0" fillId="0" borderId="2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5" borderId="11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1" fontId="0" fillId="8" borderId="2" xfId="0" applyNumberFormat="1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2" borderId="18" xfId="1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5" fillId="0" borderId="18" xfId="2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5" fillId="0" borderId="18" xfId="2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left" vertical="center" wrapText="1"/>
    </xf>
    <xf numFmtId="1" fontId="0" fillId="8" borderId="18" xfId="0" applyNumberFormat="1" applyFont="1" applyFill="1" applyBorder="1" applyAlignment="1">
      <alignment horizontal="left" vertical="center" wrapText="1"/>
    </xf>
    <xf numFmtId="0" fontId="0" fillId="8" borderId="18" xfId="0" applyFont="1" applyFill="1" applyBorder="1" applyAlignment="1">
      <alignment horizontal="center" vertical="center" wrapText="1"/>
    </xf>
    <xf numFmtId="0" fontId="5" fillId="8" borderId="18" xfId="2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/>
    </xf>
    <xf numFmtId="0" fontId="0" fillId="8" borderId="18" xfId="0" applyFont="1" applyFill="1" applyBorder="1" applyAlignment="1">
      <alignment horizontal="center" vertical="center"/>
    </xf>
    <xf numFmtId="0" fontId="0" fillId="8" borderId="18" xfId="0" quotePrefix="1" applyFont="1" applyFill="1" applyBorder="1" applyAlignment="1">
      <alignment horizontal="center" vertical="center"/>
    </xf>
  </cellXfs>
  <cellStyles count="3">
    <cellStyle name="Hyperli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rsalawaty@fama.gov.my" TargetMode="External"/><Relationship Id="rId2" Type="http://schemas.openxmlformats.org/officeDocument/2006/relationships/hyperlink" Target="mailto:mohdfirdaus@fama.gov.my" TargetMode="External"/><Relationship Id="rId1" Type="http://schemas.openxmlformats.org/officeDocument/2006/relationships/hyperlink" Target="mailto:norsalawaty@fama.gov.my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hairudin@fama.gov.my" TargetMode="External"/><Relationship Id="rId13" Type="http://schemas.openxmlformats.org/officeDocument/2006/relationships/hyperlink" Target="mailto:danial@fama.gov.my" TargetMode="External"/><Relationship Id="rId18" Type="http://schemas.openxmlformats.org/officeDocument/2006/relationships/hyperlink" Target="mailto:khairulhafiz@fama.gov.my" TargetMode="External"/><Relationship Id="rId3" Type="http://schemas.openxmlformats.org/officeDocument/2006/relationships/hyperlink" Target="mailto:maya@fama.gov.my" TargetMode="External"/><Relationship Id="rId21" Type="http://schemas.openxmlformats.org/officeDocument/2006/relationships/hyperlink" Target="mailto:nurulmazwan@fama.gov.my" TargetMode="External"/><Relationship Id="rId7" Type="http://schemas.openxmlformats.org/officeDocument/2006/relationships/hyperlink" Target="mailto:muhammad_firdaus@fama.gov.my" TargetMode="External"/><Relationship Id="rId12" Type="http://schemas.openxmlformats.org/officeDocument/2006/relationships/hyperlink" Target="mailto:mohdshafie@fama.gov.my" TargetMode="External"/><Relationship Id="rId17" Type="http://schemas.openxmlformats.org/officeDocument/2006/relationships/hyperlink" Target="mailto:yoges@fama.gov.my" TargetMode="External"/><Relationship Id="rId2" Type="http://schemas.openxmlformats.org/officeDocument/2006/relationships/hyperlink" Target="mailto:noorazlina@fama.gov.my" TargetMode="External"/><Relationship Id="rId16" Type="http://schemas.openxmlformats.org/officeDocument/2006/relationships/hyperlink" Target="mailto:nasrullah@fama.gov.my" TargetMode="External"/><Relationship Id="rId20" Type="http://schemas.openxmlformats.org/officeDocument/2006/relationships/hyperlink" Target="mailto:nordiaana@fama.gov.my" TargetMode="External"/><Relationship Id="rId1" Type="http://schemas.openxmlformats.org/officeDocument/2006/relationships/hyperlink" Target="mailto:mohdazreensaat@fama.gov.my" TargetMode="External"/><Relationship Id="rId6" Type="http://schemas.openxmlformats.org/officeDocument/2006/relationships/hyperlink" Target="mailto:asmuee@fama.gov.my" TargetMode="External"/><Relationship Id="rId11" Type="http://schemas.openxmlformats.org/officeDocument/2006/relationships/hyperlink" Target="mailto:fauzee@fama.gov.my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norsalawaty@fama.gov.my" TargetMode="External"/><Relationship Id="rId15" Type="http://schemas.openxmlformats.org/officeDocument/2006/relationships/hyperlink" Target="mailto:syukran@fama.gov.my" TargetMode="External"/><Relationship Id="rId23" Type="http://schemas.openxmlformats.org/officeDocument/2006/relationships/hyperlink" Target="mailto:md_hafiz@fama.gov.my" TargetMode="External"/><Relationship Id="rId10" Type="http://schemas.openxmlformats.org/officeDocument/2006/relationships/hyperlink" Target="mailto:shamshuddin@fama.gov.my" TargetMode="External"/><Relationship Id="rId19" Type="http://schemas.openxmlformats.org/officeDocument/2006/relationships/hyperlink" Target="mailto:amirulahmad@fama.gov.my" TargetMode="External"/><Relationship Id="rId4" Type="http://schemas.openxmlformats.org/officeDocument/2006/relationships/hyperlink" Target="mailto:shahrizan@fama.gov.my" TargetMode="External"/><Relationship Id="rId9" Type="http://schemas.openxmlformats.org/officeDocument/2006/relationships/hyperlink" Target="mailto:mohd_shahril@fama.gov.my" TargetMode="External"/><Relationship Id="rId14" Type="http://schemas.openxmlformats.org/officeDocument/2006/relationships/hyperlink" Target="mailto:azrulhisyam@fama.gov.my" TargetMode="External"/><Relationship Id="rId22" Type="http://schemas.openxmlformats.org/officeDocument/2006/relationships/hyperlink" Target="mailto:myusri@fama.gov.my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1890B-9C50-42B0-AFE8-2C5D55327617}">
  <dimension ref="A1:R66"/>
  <sheetViews>
    <sheetView tabSelected="1" topLeftCell="A7" zoomScale="60" zoomScaleNormal="60" workbookViewId="0">
      <pane xSplit="2" topLeftCell="C1" activePane="topRight" state="frozen"/>
      <selection activeCell="Q42" sqref="Q42"/>
      <selection pane="topRight" activeCell="D12" sqref="D12"/>
    </sheetView>
  </sheetViews>
  <sheetFormatPr defaultRowHeight="15" x14ac:dyDescent="0.25"/>
  <cols>
    <col min="1" max="1" width="5.42578125" style="8" customWidth="1"/>
    <col min="2" max="2" width="39.85546875" style="8" bestFit="1" customWidth="1"/>
    <col min="3" max="3" width="16.42578125" style="8" bestFit="1" customWidth="1"/>
    <col min="4" max="4" width="38.42578125" style="8" bestFit="1" customWidth="1"/>
    <col min="5" max="5" width="6.42578125" style="8" bestFit="1" customWidth="1"/>
    <col min="6" max="6" width="45.7109375" style="8" bestFit="1" customWidth="1"/>
    <col min="7" max="7" width="31.85546875" style="8" customWidth="1"/>
    <col min="8" max="8" width="15.42578125" style="17" bestFit="1" customWidth="1"/>
    <col min="9" max="9" width="18" style="65" bestFit="1" customWidth="1"/>
    <col min="10" max="10" width="19.28515625" style="8" bestFit="1" customWidth="1"/>
    <col min="11" max="11" width="35.140625" style="8" bestFit="1" customWidth="1"/>
    <col min="12" max="12" width="33.42578125" style="8" bestFit="1" customWidth="1"/>
    <col min="13" max="13" width="9.85546875" style="8" bestFit="1" customWidth="1"/>
    <col min="14" max="14" width="12.28515625" style="8" bestFit="1" customWidth="1"/>
    <col min="15" max="15" width="8.42578125" style="8" hidden="1" customWidth="1"/>
    <col min="16" max="17" width="13.28515625" style="8" hidden="1" customWidth="1"/>
    <col min="18" max="18" width="19.42578125" style="65" customWidth="1"/>
    <col min="19" max="16384" width="9.140625" style="8"/>
  </cols>
  <sheetData>
    <row r="1" spans="1:18" x14ac:dyDescent="0.25">
      <c r="A1" s="272" t="s">
        <v>230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7"/>
    </row>
    <row r="2" spans="1:18" s="11" customFormat="1" x14ac:dyDescent="0.25">
      <c r="A2" s="9"/>
      <c r="B2" s="9"/>
      <c r="C2" s="9"/>
      <c r="D2" s="9"/>
      <c r="E2" s="9"/>
      <c r="F2" s="9"/>
      <c r="G2" s="9"/>
      <c r="H2" s="9"/>
      <c r="I2" s="97"/>
      <c r="J2" s="9"/>
      <c r="K2" s="9"/>
      <c r="L2" s="9"/>
      <c r="M2" s="10"/>
      <c r="R2" s="63"/>
    </row>
    <row r="3" spans="1:18" s="11" customFormat="1" x14ac:dyDescent="0.25">
      <c r="A3" s="273" t="s">
        <v>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12"/>
      <c r="R3" s="63"/>
    </row>
    <row r="4" spans="1:18" s="11" customFormat="1" x14ac:dyDescent="0.25">
      <c r="A4" s="273" t="s">
        <v>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12"/>
      <c r="R4" s="63"/>
    </row>
    <row r="5" spans="1:18" s="11" customFormat="1" x14ac:dyDescent="0.25">
      <c r="A5" s="273" t="s">
        <v>2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12"/>
      <c r="R5" s="63"/>
    </row>
    <row r="6" spans="1:18" s="11" customFormat="1" ht="15.75" thickBot="1" x14ac:dyDescent="0.3">
      <c r="A6" s="274" t="s">
        <v>3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13"/>
      <c r="R6" s="63"/>
    </row>
    <row r="7" spans="1:18" s="11" customFormat="1" x14ac:dyDescent="0.25">
      <c r="A7" s="29"/>
      <c r="B7" s="30"/>
      <c r="C7" s="30"/>
      <c r="D7" s="30"/>
      <c r="E7" s="30"/>
      <c r="F7" s="30"/>
      <c r="G7" s="30"/>
      <c r="H7" s="31"/>
      <c r="I7" s="98"/>
      <c r="J7" s="30"/>
      <c r="K7" s="30"/>
      <c r="L7" s="30"/>
      <c r="M7" s="32"/>
      <c r="R7" s="63"/>
    </row>
    <row r="8" spans="1:18" s="14" customFormat="1" ht="45.75" customHeight="1" x14ac:dyDescent="0.25">
      <c r="A8" s="326" t="s">
        <v>4</v>
      </c>
      <c r="B8" s="326" t="s">
        <v>5</v>
      </c>
      <c r="C8" s="326" t="s">
        <v>73</v>
      </c>
      <c r="D8" s="326" t="s">
        <v>19</v>
      </c>
      <c r="E8" s="326" t="s">
        <v>18</v>
      </c>
      <c r="F8" s="326" t="s">
        <v>6</v>
      </c>
      <c r="G8" s="326" t="s">
        <v>7</v>
      </c>
      <c r="H8" s="326" t="s">
        <v>8</v>
      </c>
      <c r="I8" s="326" t="s">
        <v>9</v>
      </c>
      <c r="J8" s="326" t="s">
        <v>10</v>
      </c>
      <c r="K8" s="326" t="s">
        <v>11</v>
      </c>
      <c r="L8" s="326" t="s">
        <v>12</v>
      </c>
      <c r="M8" s="326" t="s">
        <v>13</v>
      </c>
      <c r="N8" s="326" t="s">
        <v>76</v>
      </c>
      <c r="O8" s="14" t="s">
        <v>77</v>
      </c>
      <c r="P8" s="14" t="s">
        <v>79</v>
      </c>
      <c r="Q8" s="14" t="s">
        <v>78</v>
      </c>
      <c r="R8" s="66" t="s">
        <v>177</v>
      </c>
    </row>
    <row r="9" spans="1:18" s="17" customFormat="1" ht="36.75" customHeight="1" x14ac:dyDescent="0.25">
      <c r="A9" s="75">
        <v>1</v>
      </c>
      <c r="B9" s="39" t="s">
        <v>81</v>
      </c>
      <c r="C9" s="72" t="s">
        <v>102</v>
      </c>
      <c r="D9" s="327" t="s">
        <v>27</v>
      </c>
      <c r="E9" s="75" t="s">
        <v>52</v>
      </c>
      <c r="F9" s="39" t="s">
        <v>14</v>
      </c>
      <c r="G9" s="328" t="s">
        <v>128</v>
      </c>
      <c r="H9" s="329">
        <v>4367</v>
      </c>
      <c r="I9" s="69" t="s">
        <v>124</v>
      </c>
      <c r="J9" s="330" t="s">
        <v>148</v>
      </c>
      <c r="K9" s="331"/>
      <c r="L9" s="332"/>
      <c r="M9" s="333">
        <v>1</v>
      </c>
      <c r="N9" s="75" t="s">
        <v>105</v>
      </c>
      <c r="O9" s="65">
        <f>P9-1976</f>
        <v>58</v>
      </c>
      <c r="P9" s="65">
        <v>2034</v>
      </c>
      <c r="Q9" s="37" t="s">
        <v>174</v>
      </c>
      <c r="R9" s="65" t="s">
        <v>178</v>
      </c>
    </row>
    <row r="10" spans="1:18" ht="36.75" customHeight="1" x14ac:dyDescent="0.25">
      <c r="A10" s="75">
        <v>2</v>
      </c>
      <c r="B10" s="39" t="s">
        <v>220</v>
      </c>
      <c r="C10" s="70">
        <v>740120016351</v>
      </c>
      <c r="D10" s="327" t="s">
        <v>27</v>
      </c>
      <c r="E10" s="75" t="s">
        <v>52</v>
      </c>
      <c r="F10" s="39" t="s">
        <v>14</v>
      </c>
      <c r="G10" s="328" t="s">
        <v>219</v>
      </c>
      <c r="H10" s="334">
        <v>4297</v>
      </c>
      <c r="I10" s="69" t="s">
        <v>218</v>
      </c>
      <c r="J10" s="330"/>
      <c r="K10" s="75" t="s">
        <v>150</v>
      </c>
      <c r="L10" s="75"/>
      <c r="M10" s="333">
        <v>2</v>
      </c>
      <c r="N10" s="75" t="s">
        <v>224</v>
      </c>
      <c r="Q10" s="37"/>
      <c r="R10" s="52" t="s">
        <v>223</v>
      </c>
    </row>
    <row r="11" spans="1:18" ht="36.75" customHeight="1" x14ac:dyDescent="0.25">
      <c r="A11" s="75">
        <v>3</v>
      </c>
      <c r="B11" s="39" t="s">
        <v>82</v>
      </c>
      <c r="C11" s="70">
        <v>661124105137</v>
      </c>
      <c r="D11" s="327" t="s">
        <v>27</v>
      </c>
      <c r="E11" s="75" t="s">
        <v>98</v>
      </c>
      <c r="F11" s="335" t="s">
        <v>232</v>
      </c>
      <c r="G11" s="328" t="s">
        <v>132</v>
      </c>
      <c r="H11" s="329">
        <v>4338</v>
      </c>
      <c r="I11" s="69" t="s">
        <v>159</v>
      </c>
      <c r="J11" s="330"/>
      <c r="K11" s="75" t="s">
        <v>151</v>
      </c>
      <c r="L11" s="75"/>
      <c r="M11" s="333">
        <v>3</v>
      </c>
      <c r="N11" s="75" t="s">
        <v>106</v>
      </c>
      <c r="Q11" s="37"/>
      <c r="R11" s="52" t="s">
        <v>179</v>
      </c>
    </row>
    <row r="12" spans="1:18" ht="36.75" customHeight="1" x14ac:dyDescent="0.25">
      <c r="A12" s="75">
        <v>4</v>
      </c>
      <c r="B12" s="39" t="s">
        <v>83</v>
      </c>
      <c r="C12" s="70">
        <v>820526065815</v>
      </c>
      <c r="D12" s="327" t="s">
        <v>27</v>
      </c>
      <c r="E12" s="75" t="s">
        <v>24</v>
      </c>
      <c r="F12" s="335" t="s">
        <v>15</v>
      </c>
      <c r="G12" s="336" t="s">
        <v>136</v>
      </c>
      <c r="H12" s="329">
        <v>4313</v>
      </c>
      <c r="I12" s="69" t="s">
        <v>160</v>
      </c>
      <c r="J12" s="330"/>
      <c r="K12" s="75" t="s">
        <v>150</v>
      </c>
      <c r="L12" s="75" t="s">
        <v>155</v>
      </c>
      <c r="M12" s="333">
        <v>4</v>
      </c>
      <c r="N12" s="75" t="s">
        <v>107</v>
      </c>
      <c r="Q12" s="37"/>
      <c r="R12" s="52" t="s">
        <v>180</v>
      </c>
    </row>
    <row r="13" spans="1:18" ht="36.75" customHeight="1" x14ac:dyDescent="0.25">
      <c r="A13" s="75">
        <v>5</v>
      </c>
      <c r="B13" s="39" t="s">
        <v>84</v>
      </c>
      <c r="C13" s="71">
        <v>820905075087</v>
      </c>
      <c r="D13" s="327" t="s">
        <v>27</v>
      </c>
      <c r="E13" s="75" t="s">
        <v>24</v>
      </c>
      <c r="F13" s="335" t="s">
        <v>15</v>
      </c>
      <c r="G13" s="328" t="s">
        <v>137</v>
      </c>
      <c r="H13" s="329">
        <v>4301</v>
      </c>
      <c r="I13" s="69" t="s">
        <v>161</v>
      </c>
      <c r="J13" s="330"/>
      <c r="K13" s="75" t="s">
        <v>151</v>
      </c>
      <c r="L13" s="75" t="s">
        <v>156</v>
      </c>
      <c r="M13" s="333">
        <v>5</v>
      </c>
      <c r="N13" s="75" t="s">
        <v>108</v>
      </c>
      <c r="Q13" s="37"/>
      <c r="R13" s="52" t="s">
        <v>181</v>
      </c>
    </row>
    <row r="14" spans="1:18" ht="36.75" customHeight="1" x14ac:dyDescent="0.25">
      <c r="A14" s="75">
        <v>6</v>
      </c>
      <c r="B14" s="39" t="s">
        <v>85</v>
      </c>
      <c r="C14" s="71">
        <v>860714565047</v>
      </c>
      <c r="D14" s="327" t="s">
        <v>27</v>
      </c>
      <c r="E14" s="75" t="s">
        <v>20</v>
      </c>
      <c r="F14" s="335" t="s">
        <v>16</v>
      </c>
      <c r="G14" s="328" t="s">
        <v>138</v>
      </c>
      <c r="H14" s="329">
        <v>4366</v>
      </c>
      <c r="I14" s="69" t="s">
        <v>162</v>
      </c>
      <c r="J14" s="330"/>
      <c r="K14" s="75" t="s">
        <v>151</v>
      </c>
      <c r="L14" s="75" t="s">
        <v>157</v>
      </c>
      <c r="M14" s="333">
        <v>6</v>
      </c>
      <c r="N14" s="75" t="s">
        <v>109</v>
      </c>
      <c r="Q14" s="38"/>
      <c r="R14" s="52" t="s">
        <v>182</v>
      </c>
    </row>
    <row r="15" spans="1:18" ht="36.75" customHeight="1" x14ac:dyDescent="0.25">
      <c r="A15" s="75">
        <v>7</v>
      </c>
      <c r="B15" s="39" t="s">
        <v>86</v>
      </c>
      <c r="C15" s="71">
        <v>850830036207</v>
      </c>
      <c r="D15" s="327" t="s">
        <v>27</v>
      </c>
      <c r="E15" s="75" t="s">
        <v>20</v>
      </c>
      <c r="F15" s="335" t="s">
        <v>70</v>
      </c>
      <c r="G15" s="328" t="s">
        <v>139</v>
      </c>
      <c r="H15" s="329">
        <v>4356</v>
      </c>
      <c r="I15" s="337" t="s">
        <v>170</v>
      </c>
      <c r="J15" s="330"/>
      <c r="K15" s="75" t="s">
        <v>149</v>
      </c>
      <c r="L15" s="75" t="s">
        <v>153</v>
      </c>
      <c r="M15" s="333">
        <v>7</v>
      </c>
      <c r="N15" s="75" t="s">
        <v>110</v>
      </c>
      <c r="O15" s="24"/>
      <c r="Q15" s="38"/>
      <c r="R15" s="52" t="s">
        <v>183</v>
      </c>
    </row>
    <row r="16" spans="1:18" ht="36.75" customHeight="1" x14ac:dyDescent="0.25">
      <c r="A16" s="75">
        <v>8</v>
      </c>
      <c r="B16" s="39" t="s">
        <v>87</v>
      </c>
      <c r="C16" s="71">
        <v>920313145203</v>
      </c>
      <c r="D16" s="327" t="s">
        <v>27</v>
      </c>
      <c r="E16" s="75" t="s">
        <v>20</v>
      </c>
      <c r="F16" s="335" t="s">
        <v>70</v>
      </c>
      <c r="G16" s="328" t="s">
        <v>140</v>
      </c>
      <c r="H16" s="329">
        <v>4307</v>
      </c>
      <c r="I16" s="338" t="s">
        <v>163</v>
      </c>
      <c r="J16" s="330"/>
      <c r="K16" s="75" t="s">
        <v>150</v>
      </c>
      <c r="L16" s="75" t="s">
        <v>154</v>
      </c>
      <c r="M16" s="333">
        <v>8</v>
      </c>
      <c r="N16" s="75" t="s">
        <v>111</v>
      </c>
      <c r="O16" s="24"/>
      <c r="Q16" s="38"/>
      <c r="R16" s="52" t="s">
        <v>184</v>
      </c>
    </row>
    <row r="17" spans="1:18" ht="36.75" customHeight="1" x14ac:dyDescent="0.25">
      <c r="A17" s="75">
        <v>9</v>
      </c>
      <c r="B17" s="39" t="s">
        <v>88</v>
      </c>
      <c r="C17" s="71">
        <v>980820145499</v>
      </c>
      <c r="D17" s="327" t="s">
        <v>27</v>
      </c>
      <c r="E17" s="75" t="s">
        <v>20</v>
      </c>
      <c r="F17" s="335" t="s">
        <v>70</v>
      </c>
      <c r="G17" s="328" t="s">
        <v>133</v>
      </c>
      <c r="H17" s="329">
        <v>4340</v>
      </c>
      <c r="I17" s="338" t="s">
        <v>129</v>
      </c>
      <c r="J17" s="330"/>
      <c r="K17" s="75" t="s">
        <v>149</v>
      </c>
      <c r="L17" s="75" t="s">
        <v>152</v>
      </c>
      <c r="M17" s="333">
        <v>9</v>
      </c>
      <c r="N17" s="75" t="s">
        <v>112</v>
      </c>
      <c r="Q17" s="38"/>
      <c r="R17" s="52" t="s">
        <v>185</v>
      </c>
    </row>
    <row r="18" spans="1:18" ht="36.75" customHeight="1" x14ac:dyDescent="0.25">
      <c r="A18" s="75">
        <v>10</v>
      </c>
      <c r="B18" s="39" t="s">
        <v>221</v>
      </c>
      <c r="C18" s="129" t="s">
        <v>226</v>
      </c>
      <c r="D18" s="327" t="s">
        <v>27</v>
      </c>
      <c r="E18" s="75" t="s">
        <v>20</v>
      </c>
      <c r="F18" s="335" t="s">
        <v>70</v>
      </c>
      <c r="G18" s="328" t="s">
        <v>229</v>
      </c>
      <c r="H18" s="329">
        <v>4304</v>
      </c>
      <c r="I18" s="338" t="s">
        <v>231</v>
      </c>
      <c r="J18" s="330"/>
      <c r="K18" s="75"/>
      <c r="L18" s="75"/>
      <c r="M18" s="333">
        <v>10</v>
      </c>
      <c r="N18" s="75" t="s">
        <v>222</v>
      </c>
      <c r="Q18" s="38"/>
      <c r="R18" s="52" t="s">
        <v>227</v>
      </c>
    </row>
    <row r="19" spans="1:18" ht="36.75" customHeight="1" x14ac:dyDescent="0.25">
      <c r="A19" s="75">
        <v>11</v>
      </c>
      <c r="B19" s="39" t="s">
        <v>89</v>
      </c>
      <c r="C19" s="72" t="s">
        <v>101</v>
      </c>
      <c r="D19" s="39" t="s">
        <v>54</v>
      </c>
      <c r="E19" s="75" t="s">
        <v>26</v>
      </c>
      <c r="F19" s="39" t="s">
        <v>56</v>
      </c>
      <c r="G19" s="328" t="s">
        <v>134</v>
      </c>
      <c r="H19" s="329">
        <v>4339</v>
      </c>
      <c r="I19" s="338" t="s">
        <v>59</v>
      </c>
      <c r="J19" s="330"/>
      <c r="K19" s="75" t="s">
        <v>149</v>
      </c>
      <c r="L19" s="75" t="s">
        <v>152</v>
      </c>
      <c r="M19" s="333">
        <v>11</v>
      </c>
      <c r="N19" s="75" t="s">
        <v>113</v>
      </c>
      <c r="Q19" s="38"/>
      <c r="R19" s="52" t="s">
        <v>186</v>
      </c>
    </row>
    <row r="20" spans="1:18" ht="36.75" customHeight="1" x14ac:dyDescent="0.25">
      <c r="A20" s="75">
        <v>12</v>
      </c>
      <c r="B20" s="39" t="s">
        <v>103</v>
      </c>
      <c r="C20" s="70">
        <v>830319035903</v>
      </c>
      <c r="D20" s="39" t="s">
        <v>54</v>
      </c>
      <c r="E20" s="75" t="s">
        <v>26</v>
      </c>
      <c r="F20" s="39" t="s">
        <v>56</v>
      </c>
      <c r="G20" s="328" t="s">
        <v>141</v>
      </c>
      <c r="H20" s="329">
        <v>4309</v>
      </c>
      <c r="I20" s="69" t="s">
        <v>164</v>
      </c>
      <c r="J20" s="330"/>
      <c r="K20" s="75" t="s">
        <v>150</v>
      </c>
      <c r="L20" s="75" t="s">
        <v>154</v>
      </c>
      <c r="M20" s="333">
        <v>12</v>
      </c>
      <c r="N20" s="75" t="s">
        <v>114</v>
      </c>
      <c r="O20" s="24"/>
      <c r="Q20" s="38"/>
      <c r="R20" s="52" t="s">
        <v>187</v>
      </c>
    </row>
    <row r="21" spans="1:18" ht="36.75" customHeight="1" x14ac:dyDescent="0.25">
      <c r="A21" s="75">
        <v>13</v>
      </c>
      <c r="B21" s="39" t="s">
        <v>90</v>
      </c>
      <c r="C21" s="72" t="s">
        <v>100</v>
      </c>
      <c r="D21" s="39" t="s">
        <v>54</v>
      </c>
      <c r="E21" s="75" t="s">
        <v>26</v>
      </c>
      <c r="F21" s="39" t="s">
        <v>54</v>
      </c>
      <c r="G21" s="328" t="s">
        <v>142</v>
      </c>
      <c r="H21" s="329">
        <v>4312</v>
      </c>
      <c r="I21" s="69" t="s">
        <v>165</v>
      </c>
      <c r="J21" s="330"/>
      <c r="K21" s="75" t="s">
        <v>150</v>
      </c>
      <c r="L21" s="75" t="s">
        <v>155</v>
      </c>
      <c r="M21" s="333">
        <v>13</v>
      </c>
      <c r="N21" s="75" t="s">
        <v>115</v>
      </c>
      <c r="O21" s="24"/>
      <c r="Q21" s="38"/>
      <c r="R21" s="52" t="s">
        <v>188</v>
      </c>
    </row>
    <row r="22" spans="1:18" ht="36.75" customHeight="1" x14ac:dyDescent="0.25">
      <c r="A22" s="75">
        <v>14</v>
      </c>
      <c r="B22" s="339" t="s">
        <v>345</v>
      </c>
      <c r="C22" s="340">
        <v>880107035560</v>
      </c>
      <c r="D22" s="339" t="s">
        <v>74</v>
      </c>
      <c r="E22" s="341" t="s">
        <v>99</v>
      </c>
      <c r="F22" s="339" t="s">
        <v>74</v>
      </c>
      <c r="G22" s="342" t="s">
        <v>346</v>
      </c>
      <c r="H22" s="334">
        <v>4298</v>
      </c>
      <c r="I22" s="341" t="s">
        <v>354</v>
      </c>
      <c r="J22" s="330"/>
      <c r="K22" s="75" t="s">
        <v>17</v>
      </c>
      <c r="L22" s="75"/>
      <c r="M22" s="333">
        <v>14</v>
      </c>
      <c r="N22" s="75" t="s">
        <v>347</v>
      </c>
      <c r="O22" s="24"/>
      <c r="Q22" s="38"/>
      <c r="R22" s="52" t="s">
        <v>348</v>
      </c>
    </row>
    <row r="23" spans="1:18" ht="36.75" customHeight="1" x14ac:dyDescent="0.25">
      <c r="A23" s="75">
        <v>15</v>
      </c>
      <c r="B23" s="73" t="s">
        <v>92</v>
      </c>
      <c r="C23" s="70">
        <v>881013086409</v>
      </c>
      <c r="D23" s="39" t="s">
        <v>54</v>
      </c>
      <c r="E23" s="75" t="s">
        <v>26</v>
      </c>
      <c r="F23" s="39" t="s">
        <v>56</v>
      </c>
      <c r="G23" s="336" t="s">
        <v>143</v>
      </c>
      <c r="H23" s="329">
        <v>4303</v>
      </c>
      <c r="I23" s="69" t="s">
        <v>166</v>
      </c>
      <c r="J23" s="330"/>
      <c r="K23" s="75" t="s">
        <v>149</v>
      </c>
      <c r="L23" s="75" t="s">
        <v>153</v>
      </c>
      <c r="M23" s="333">
        <v>15</v>
      </c>
      <c r="N23" s="75" t="s">
        <v>116</v>
      </c>
      <c r="Q23" s="38"/>
      <c r="R23" s="52" t="s">
        <v>189</v>
      </c>
    </row>
    <row r="24" spans="1:18" ht="36.75" customHeight="1" x14ac:dyDescent="0.25">
      <c r="A24" s="75">
        <v>16</v>
      </c>
      <c r="B24" s="39" t="s">
        <v>93</v>
      </c>
      <c r="C24" s="70">
        <v>971105146893</v>
      </c>
      <c r="D24" s="39" t="s">
        <v>54</v>
      </c>
      <c r="E24" s="75" t="s">
        <v>25</v>
      </c>
      <c r="F24" s="39" t="s">
        <v>54</v>
      </c>
      <c r="G24" s="336" t="s">
        <v>144</v>
      </c>
      <c r="H24" s="343">
        <v>4342</v>
      </c>
      <c r="I24" s="69" t="s">
        <v>167</v>
      </c>
      <c r="J24" s="330"/>
      <c r="K24" s="75" t="s">
        <v>151</v>
      </c>
      <c r="L24" s="75" t="s">
        <v>157</v>
      </c>
      <c r="M24" s="333">
        <v>16</v>
      </c>
      <c r="N24" s="75" t="s">
        <v>117</v>
      </c>
      <c r="O24" s="24"/>
      <c r="Q24" s="38"/>
      <c r="R24" s="52" t="s">
        <v>190</v>
      </c>
    </row>
    <row r="25" spans="1:18" ht="36.75" customHeight="1" x14ac:dyDescent="0.25">
      <c r="A25" s="75">
        <v>17</v>
      </c>
      <c r="B25" s="39" t="s">
        <v>94</v>
      </c>
      <c r="C25" s="68" t="s">
        <v>130</v>
      </c>
      <c r="D25" s="39" t="s">
        <v>54</v>
      </c>
      <c r="E25" s="75" t="s">
        <v>25</v>
      </c>
      <c r="F25" s="39" t="s">
        <v>54</v>
      </c>
      <c r="G25" s="336" t="s">
        <v>145</v>
      </c>
      <c r="H25" s="329">
        <v>4306</v>
      </c>
      <c r="I25" s="69" t="s">
        <v>171</v>
      </c>
      <c r="J25" s="330"/>
      <c r="K25" s="75" t="s">
        <v>151</v>
      </c>
      <c r="L25" s="75" t="s">
        <v>156</v>
      </c>
      <c r="M25" s="333">
        <v>17</v>
      </c>
      <c r="N25" s="75" t="s">
        <v>172</v>
      </c>
      <c r="O25" s="24"/>
      <c r="Q25" s="38"/>
      <c r="R25" s="52" t="s">
        <v>191</v>
      </c>
    </row>
    <row r="26" spans="1:18" s="24" customFormat="1" ht="36.75" customHeight="1" x14ac:dyDescent="0.25">
      <c r="A26" s="75">
        <v>18</v>
      </c>
      <c r="B26" s="39" t="s">
        <v>30</v>
      </c>
      <c r="C26" s="74">
        <v>761209105425</v>
      </c>
      <c r="D26" s="39" t="s">
        <v>104</v>
      </c>
      <c r="E26" s="75" t="s">
        <v>122</v>
      </c>
      <c r="F26" s="344" t="s">
        <v>53</v>
      </c>
      <c r="G26" s="336" t="s">
        <v>126</v>
      </c>
      <c r="H26" s="329">
        <v>4256</v>
      </c>
      <c r="I26" s="69" t="s">
        <v>58</v>
      </c>
      <c r="J26" s="330"/>
      <c r="K26" s="75" t="s">
        <v>17</v>
      </c>
      <c r="L26" s="75"/>
      <c r="M26" s="333">
        <v>18</v>
      </c>
      <c r="N26" s="75" t="s">
        <v>72</v>
      </c>
      <c r="Q26" s="38"/>
      <c r="R26" s="52" t="s">
        <v>192</v>
      </c>
    </row>
    <row r="27" spans="1:18" ht="36.75" customHeight="1" x14ac:dyDescent="0.25">
      <c r="A27" s="75">
        <v>19</v>
      </c>
      <c r="B27" s="39" t="s">
        <v>95</v>
      </c>
      <c r="C27" s="70">
        <v>800514085036</v>
      </c>
      <c r="D27" s="39" t="s">
        <v>55</v>
      </c>
      <c r="E27" s="75" t="s">
        <v>23</v>
      </c>
      <c r="F27" s="39" t="s">
        <v>57</v>
      </c>
      <c r="G27" s="328" t="s">
        <v>146</v>
      </c>
      <c r="H27" s="329">
        <v>4302</v>
      </c>
      <c r="I27" s="69" t="s">
        <v>168</v>
      </c>
      <c r="J27" s="330"/>
      <c r="K27" s="75" t="s">
        <v>149</v>
      </c>
      <c r="L27" s="75"/>
      <c r="M27" s="333">
        <v>19</v>
      </c>
      <c r="N27" s="75" t="s">
        <v>118</v>
      </c>
      <c r="O27" s="24">
        <f>2034-1976</f>
        <v>58</v>
      </c>
      <c r="P27" s="8">
        <v>2034</v>
      </c>
      <c r="Q27" s="38" t="s">
        <v>176</v>
      </c>
      <c r="R27" s="52" t="s">
        <v>193</v>
      </c>
    </row>
    <row r="28" spans="1:18" ht="36.75" customHeight="1" x14ac:dyDescent="0.25">
      <c r="A28" s="75">
        <v>20</v>
      </c>
      <c r="B28" s="39" t="s">
        <v>234</v>
      </c>
      <c r="C28" s="70">
        <v>890208085224</v>
      </c>
      <c r="D28" s="39" t="s">
        <v>55</v>
      </c>
      <c r="E28" s="75" t="s">
        <v>21</v>
      </c>
      <c r="F28" s="39" t="s">
        <v>57</v>
      </c>
      <c r="G28" s="328" t="s">
        <v>235</v>
      </c>
      <c r="H28" s="329">
        <v>4302</v>
      </c>
      <c r="I28" s="69" t="s">
        <v>236</v>
      </c>
      <c r="J28" s="330"/>
      <c r="K28" s="75" t="s">
        <v>150</v>
      </c>
      <c r="L28" s="75"/>
      <c r="M28" s="333">
        <v>20</v>
      </c>
      <c r="N28" s="75" t="s">
        <v>239</v>
      </c>
      <c r="P28" s="65">
        <v>2038</v>
      </c>
      <c r="Q28" s="52" t="s">
        <v>175</v>
      </c>
      <c r="R28" s="52" t="s">
        <v>240</v>
      </c>
    </row>
    <row r="29" spans="1:18" ht="36.75" customHeight="1" x14ac:dyDescent="0.25">
      <c r="A29" s="75">
        <v>21</v>
      </c>
      <c r="B29" s="39" t="s">
        <v>96</v>
      </c>
      <c r="C29" s="68" t="s">
        <v>131</v>
      </c>
      <c r="D29" s="39" t="s">
        <v>55</v>
      </c>
      <c r="E29" s="75" t="s">
        <v>21</v>
      </c>
      <c r="F29" s="39" t="s">
        <v>57</v>
      </c>
      <c r="G29" s="336" t="s">
        <v>135</v>
      </c>
      <c r="H29" s="329">
        <v>4310</v>
      </c>
      <c r="I29" s="69" t="s">
        <v>169</v>
      </c>
      <c r="J29" s="330"/>
      <c r="K29" s="75" t="s">
        <v>150</v>
      </c>
      <c r="L29" s="75" t="s">
        <v>155</v>
      </c>
      <c r="M29" s="333">
        <v>21</v>
      </c>
      <c r="N29" s="75" t="s">
        <v>173</v>
      </c>
      <c r="P29" s="65"/>
      <c r="Q29" s="52"/>
      <c r="R29" s="52" t="s">
        <v>194</v>
      </c>
    </row>
    <row r="30" spans="1:18" ht="36.75" customHeight="1" x14ac:dyDescent="0.25">
      <c r="A30" s="75">
        <v>22</v>
      </c>
      <c r="B30" s="339" t="s">
        <v>349</v>
      </c>
      <c r="C30" s="340">
        <v>860411385305</v>
      </c>
      <c r="D30" s="339" t="s">
        <v>71</v>
      </c>
      <c r="E30" s="341" t="s">
        <v>22</v>
      </c>
      <c r="F30" s="339" t="s">
        <v>71</v>
      </c>
      <c r="G30" s="342" t="s">
        <v>350</v>
      </c>
      <c r="H30" s="345" t="s">
        <v>158</v>
      </c>
      <c r="I30" s="346" t="s">
        <v>351</v>
      </c>
      <c r="J30" s="330"/>
      <c r="K30" s="75" t="s">
        <v>17</v>
      </c>
      <c r="L30" s="75"/>
      <c r="M30" s="333">
        <v>22</v>
      </c>
      <c r="N30" s="75" t="s">
        <v>352</v>
      </c>
      <c r="O30" s="24"/>
      <c r="Q30" s="38"/>
      <c r="R30" s="52" t="s">
        <v>353</v>
      </c>
    </row>
    <row r="31" spans="1:18" ht="15" customHeight="1" x14ac:dyDescent="0.25">
      <c r="A31" s="28"/>
      <c r="B31" s="48"/>
      <c r="C31" s="49"/>
      <c r="D31" s="50"/>
      <c r="E31" s="28"/>
      <c r="F31" s="42"/>
      <c r="G31" s="51"/>
      <c r="H31" s="52"/>
      <c r="I31" s="52"/>
      <c r="J31" s="28"/>
      <c r="K31" s="28"/>
      <c r="L31" s="28"/>
      <c r="M31" s="15"/>
      <c r="N31" s="63"/>
      <c r="Q31" s="38"/>
    </row>
    <row r="32" spans="1:18" x14ac:dyDescent="0.25">
      <c r="A32" s="28"/>
      <c r="B32" s="53"/>
      <c r="C32" s="54"/>
      <c r="D32" s="50"/>
      <c r="E32" s="28"/>
      <c r="F32" s="42"/>
      <c r="G32" s="55"/>
      <c r="H32" s="52"/>
      <c r="I32" s="52"/>
      <c r="J32" s="28"/>
      <c r="K32" s="28"/>
      <c r="L32" s="28"/>
      <c r="M32" s="15"/>
      <c r="N32" s="63"/>
      <c r="O32" s="24"/>
      <c r="Q32" s="38"/>
    </row>
    <row r="33" spans="1:17" x14ac:dyDescent="0.25">
      <c r="A33" s="28"/>
      <c r="B33" s="53"/>
      <c r="C33" s="54"/>
      <c r="D33" s="50"/>
      <c r="E33" s="28"/>
      <c r="F33" s="50"/>
      <c r="G33" s="55"/>
      <c r="H33" s="52"/>
      <c r="I33" s="52"/>
      <c r="J33" s="28"/>
      <c r="K33" s="28"/>
      <c r="L33" s="28"/>
      <c r="M33" s="15"/>
      <c r="N33" s="63"/>
      <c r="O33" s="24"/>
      <c r="Q33" s="38"/>
    </row>
    <row r="34" spans="1:17" x14ac:dyDescent="0.25">
      <c r="A34" s="28"/>
      <c r="B34" s="48"/>
      <c r="C34" s="54"/>
      <c r="D34" s="50"/>
      <c r="E34" s="28"/>
      <c r="F34" s="50"/>
      <c r="G34" s="51"/>
      <c r="H34" s="52"/>
      <c r="I34" s="52"/>
      <c r="J34" s="28"/>
      <c r="K34" s="28"/>
      <c r="L34" s="28"/>
      <c r="M34" s="15"/>
      <c r="N34" s="63"/>
      <c r="O34" s="24"/>
      <c r="Q34" s="38"/>
    </row>
    <row r="35" spans="1:17" x14ac:dyDescent="0.25">
      <c r="A35" s="28"/>
      <c r="B35" s="48"/>
      <c r="C35" s="54"/>
      <c r="D35" s="50"/>
      <c r="E35" s="28"/>
      <c r="F35" s="50"/>
      <c r="G35" s="55"/>
      <c r="H35" s="52"/>
      <c r="I35" s="52"/>
      <c r="J35" s="28"/>
      <c r="K35" s="28"/>
      <c r="L35" s="28"/>
      <c r="M35" s="15"/>
      <c r="N35" s="63"/>
      <c r="O35" s="24"/>
      <c r="Q35" s="38"/>
    </row>
    <row r="36" spans="1:17" x14ac:dyDescent="0.25">
      <c r="A36" s="28"/>
      <c r="B36" s="48"/>
      <c r="C36" s="56"/>
      <c r="D36" s="50"/>
      <c r="E36" s="28"/>
      <c r="F36" s="50"/>
      <c r="G36" s="57"/>
      <c r="H36" s="52"/>
      <c r="I36" s="52"/>
      <c r="J36" s="28"/>
      <c r="K36" s="58"/>
      <c r="L36" s="28"/>
      <c r="M36" s="15"/>
      <c r="N36" s="52"/>
      <c r="O36" s="24"/>
      <c r="Q36" s="38"/>
    </row>
    <row r="37" spans="1:17" x14ac:dyDescent="0.25">
      <c r="A37" s="28"/>
      <c r="B37" s="48"/>
      <c r="C37" s="56"/>
      <c r="D37" s="16"/>
      <c r="E37" s="15"/>
      <c r="F37" s="16"/>
      <c r="G37" s="34"/>
      <c r="H37" s="15"/>
      <c r="I37" s="15"/>
      <c r="J37" s="15"/>
      <c r="K37" s="15"/>
      <c r="L37" s="15"/>
      <c r="M37" s="15"/>
      <c r="N37" s="28"/>
    </row>
    <row r="38" spans="1:17" x14ac:dyDescent="0.25">
      <c r="A38" s="28"/>
      <c r="B38" s="48"/>
      <c r="C38" s="59"/>
      <c r="D38" s="16"/>
      <c r="E38" s="15"/>
      <c r="F38" s="16"/>
      <c r="G38" s="34"/>
      <c r="H38" s="15"/>
      <c r="I38" s="15"/>
      <c r="J38" s="15"/>
      <c r="K38" s="15"/>
      <c r="L38" s="15"/>
      <c r="M38" s="15"/>
      <c r="N38" s="28"/>
    </row>
    <row r="39" spans="1:17" x14ac:dyDescent="0.25">
      <c r="A39" s="28"/>
      <c r="B39" s="48"/>
      <c r="C39" s="56"/>
      <c r="D39" s="16"/>
      <c r="E39" s="15"/>
      <c r="F39" s="16"/>
      <c r="G39" s="34"/>
      <c r="H39" s="15"/>
      <c r="I39" s="15"/>
      <c r="J39" s="15"/>
      <c r="K39" s="15"/>
      <c r="L39" s="15"/>
      <c r="M39" s="15"/>
      <c r="N39" s="28"/>
    </row>
    <row r="40" spans="1:17" x14ac:dyDescent="0.25">
      <c r="A40" s="28"/>
      <c r="B40" s="48"/>
      <c r="C40" s="56"/>
      <c r="D40" s="16"/>
      <c r="E40" s="15"/>
      <c r="F40" s="16"/>
      <c r="G40" s="60"/>
      <c r="H40" s="15"/>
      <c r="I40" s="15"/>
      <c r="J40" s="15"/>
      <c r="K40" s="15"/>
      <c r="L40" s="15"/>
      <c r="M40" s="15"/>
      <c r="N40" s="28"/>
    </row>
    <row r="41" spans="1:17" x14ac:dyDescent="0.25">
      <c r="A41" s="28"/>
      <c r="B41" s="48"/>
      <c r="C41" s="56"/>
      <c r="D41" s="16"/>
      <c r="E41" s="15"/>
      <c r="F41" s="16"/>
      <c r="G41" s="60"/>
      <c r="H41" s="15"/>
      <c r="I41" s="15"/>
      <c r="J41" s="15"/>
      <c r="K41" s="15"/>
      <c r="L41" s="15"/>
      <c r="M41" s="15"/>
      <c r="N41" s="28"/>
    </row>
    <row r="42" spans="1:17" x14ac:dyDescent="0.25">
      <c r="A42" s="28"/>
      <c r="B42" s="33"/>
      <c r="C42" s="56"/>
      <c r="D42" s="16"/>
      <c r="E42" s="15"/>
      <c r="F42" s="16"/>
      <c r="G42" s="34"/>
      <c r="H42" s="15"/>
      <c r="I42" s="15"/>
      <c r="J42" s="15"/>
      <c r="K42" s="15"/>
      <c r="L42" s="15"/>
      <c r="M42" s="15"/>
      <c r="N42" s="28"/>
    </row>
    <row r="43" spans="1:17" x14ac:dyDescent="0.25">
      <c r="A43" s="28"/>
      <c r="B43" s="33"/>
      <c r="C43" s="56"/>
      <c r="D43" s="16"/>
      <c r="E43" s="15"/>
      <c r="F43" s="16"/>
      <c r="G43" s="34"/>
      <c r="H43" s="15"/>
      <c r="I43" s="15"/>
      <c r="J43" s="15"/>
      <c r="K43" s="15"/>
      <c r="L43" s="15"/>
      <c r="M43" s="15"/>
      <c r="N43" s="28"/>
    </row>
    <row r="44" spans="1:17" x14ac:dyDescent="0.25">
      <c r="A44" s="28"/>
      <c r="B44" s="33"/>
      <c r="C44" s="56"/>
      <c r="D44" s="16"/>
      <c r="E44" s="15"/>
      <c r="F44" s="16"/>
      <c r="G44" s="34"/>
      <c r="H44" s="15"/>
      <c r="I44" s="15"/>
      <c r="J44" s="15"/>
      <c r="K44" s="15"/>
      <c r="L44" s="15"/>
      <c r="M44" s="28"/>
      <c r="N44" s="28"/>
    </row>
    <row r="45" spans="1:17" ht="18" x14ac:dyDescent="0.25">
      <c r="A45" s="28"/>
      <c r="B45" s="47"/>
      <c r="H45" s="15"/>
      <c r="I45" s="28"/>
      <c r="J45" s="15"/>
      <c r="K45" s="15"/>
      <c r="L45" s="15"/>
      <c r="M45" s="15"/>
      <c r="N45" s="28"/>
    </row>
    <row r="46" spans="1:17" x14ac:dyDescent="0.25">
      <c r="A46" s="28"/>
      <c r="H46" s="8"/>
      <c r="I46" s="99"/>
      <c r="M46" s="28"/>
      <c r="N46" s="28"/>
    </row>
    <row r="47" spans="1:17" x14ac:dyDescent="0.25">
      <c r="A47" s="28"/>
      <c r="B47" s="33"/>
      <c r="C47" s="33"/>
      <c r="D47" s="16"/>
      <c r="E47" s="15"/>
      <c r="F47" s="16"/>
      <c r="G47" s="34"/>
      <c r="H47" s="15"/>
      <c r="I47" s="15"/>
      <c r="J47" s="15"/>
      <c r="K47" s="15"/>
      <c r="L47" s="15"/>
      <c r="M47" s="28"/>
      <c r="N47" s="28"/>
    </row>
    <row r="48" spans="1:17" x14ac:dyDescent="0.25">
      <c r="A48" s="28"/>
      <c r="M48" s="15"/>
    </row>
    <row r="49" spans="1:13" x14ac:dyDescent="0.25">
      <c r="A49" s="15"/>
      <c r="M49" s="15"/>
    </row>
    <row r="50" spans="1:13" x14ac:dyDescent="0.25">
      <c r="A50" s="15"/>
      <c r="M50" s="15"/>
    </row>
    <row r="51" spans="1:13" x14ac:dyDescent="0.25">
      <c r="A51" s="15"/>
      <c r="M51" s="15"/>
    </row>
    <row r="52" spans="1:13" x14ac:dyDescent="0.25">
      <c r="A52" s="15"/>
      <c r="B52" s="16"/>
      <c r="C52" s="16"/>
      <c r="D52" s="16"/>
      <c r="E52" s="16"/>
      <c r="F52" s="16"/>
      <c r="G52" s="16"/>
      <c r="H52" s="15"/>
      <c r="I52" s="15"/>
      <c r="J52" s="15"/>
      <c r="K52" s="15"/>
      <c r="L52" s="15"/>
      <c r="M52" s="15"/>
    </row>
    <row r="53" spans="1:13" x14ac:dyDescent="0.25">
      <c r="A53" s="15"/>
      <c r="B53" s="16"/>
      <c r="C53" s="16"/>
      <c r="D53" s="15"/>
      <c r="E53" s="15"/>
      <c r="F53" s="16"/>
      <c r="G53" s="16"/>
      <c r="H53" s="15"/>
      <c r="I53" s="15"/>
      <c r="J53" s="15"/>
      <c r="K53" s="15"/>
      <c r="L53" s="15"/>
      <c r="M53" s="15"/>
    </row>
    <row r="54" spans="1:13" x14ac:dyDescent="0.25">
      <c r="A54" s="15"/>
      <c r="B54" s="16"/>
      <c r="C54" s="16"/>
      <c r="D54" s="15"/>
      <c r="E54" s="15"/>
      <c r="F54" s="16"/>
      <c r="G54" s="16"/>
      <c r="H54" s="15"/>
      <c r="I54" s="15"/>
      <c r="J54" s="15"/>
      <c r="K54" s="15"/>
      <c r="L54" s="15"/>
      <c r="M54" s="15"/>
    </row>
    <row r="55" spans="1:13" x14ac:dyDescent="0.25">
      <c r="A55" s="15"/>
      <c r="B55" s="16"/>
      <c r="C55" s="16"/>
      <c r="D55" s="15"/>
      <c r="E55" s="15"/>
      <c r="F55" s="16"/>
      <c r="G55" s="16"/>
      <c r="H55" s="15"/>
      <c r="I55" s="15"/>
      <c r="J55" s="15"/>
      <c r="K55" s="15"/>
      <c r="L55" s="15"/>
      <c r="M55" s="15"/>
    </row>
    <row r="56" spans="1:13" x14ac:dyDescent="0.25">
      <c r="A56" s="15"/>
      <c r="B56" s="16"/>
      <c r="C56" s="16"/>
      <c r="D56" s="15"/>
      <c r="E56" s="15"/>
      <c r="F56" s="16"/>
      <c r="G56" s="15"/>
      <c r="H56" s="15"/>
      <c r="I56" s="15"/>
      <c r="J56" s="15"/>
      <c r="K56" s="15"/>
      <c r="L56" s="15"/>
      <c r="M56" s="15"/>
    </row>
    <row r="57" spans="1:13" x14ac:dyDescent="0.25">
      <c r="A57" s="15"/>
      <c r="B57" s="16"/>
      <c r="C57" s="16"/>
      <c r="D57" s="15"/>
      <c r="E57" s="15"/>
      <c r="F57" s="16"/>
      <c r="G57" s="15"/>
      <c r="H57" s="15"/>
      <c r="I57" s="15"/>
      <c r="J57" s="15"/>
      <c r="K57" s="15"/>
      <c r="L57" s="15"/>
      <c r="M57" s="15"/>
    </row>
    <row r="58" spans="1:13" x14ac:dyDescent="0.25">
      <c r="A58" s="15"/>
      <c r="B58" s="16"/>
      <c r="C58" s="16"/>
      <c r="D58" s="15"/>
      <c r="E58" s="15"/>
      <c r="F58" s="16"/>
      <c r="G58" s="15"/>
      <c r="H58" s="15"/>
      <c r="I58" s="15"/>
      <c r="J58" s="15"/>
      <c r="K58" s="15"/>
      <c r="L58" s="15"/>
      <c r="M58" s="15"/>
    </row>
    <row r="59" spans="1:13" x14ac:dyDescent="0.25">
      <c r="A59" s="15"/>
      <c r="B59" s="16"/>
      <c r="C59" s="16"/>
      <c r="D59" s="15"/>
      <c r="E59" s="15"/>
      <c r="F59" s="16"/>
      <c r="G59" s="15"/>
      <c r="H59" s="15"/>
      <c r="I59" s="15"/>
      <c r="J59" s="15"/>
      <c r="K59" s="15"/>
      <c r="L59" s="15"/>
      <c r="M59" s="15"/>
    </row>
    <row r="60" spans="1:13" x14ac:dyDescent="0.25">
      <c r="A60" s="15"/>
      <c r="B60" s="16"/>
      <c r="C60" s="16"/>
      <c r="D60" s="15"/>
      <c r="E60" s="15"/>
      <c r="F60" s="16"/>
      <c r="G60" s="15"/>
      <c r="H60" s="15"/>
      <c r="I60" s="15"/>
      <c r="J60" s="15"/>
      <c r="K60" s="15"/>
      <c r="L60" s="15"/>
      <c r="M60" s="15"/>
    </row>
    <row r="61" spans="1:13" x14ac:dyDescent="0.25">
      <c r="A61" s="15"/>
      <c r="B61" s="16"/>
      <c r="C61" s="16"/>
      <c r="D61" s="15"/>
      <c r="E61" s="15"/>
      <c r="F61" s="16"/>
      <c r="G61" s="15"/>
      <c r="H61" s="15"/>
      <c r="I61" s="15"/>
      <c r="J61" s="15"/>
      <c r="K61" s="15"/>
      <c r="L61" s="15"/>
      <c r="M61" s="15"/>
    </row>
    <row r="62" spans="1:13" x14ac:dyDescent="0.25">
      <c r="A62" s="15"/>
      <c r="B62" s="16"/>
      <c r="C62" s="16"/>
      <c r="D62" s="15"/>
      <c r="E62" s="15"/>
      <c r="F62" s="16"/>
      <c r="G62" s="15"/>
      <c r="H62" s="15"/>
      <c r="I62" s="15"/>
      <c r="J62" s="15"/>
      <c r="K62" s="15"/>
      <c r="L62" s="15"/>
      <c r="M62" s="15"/>
    </row>
    <row r="63" spans="1:13" x14ac:dyDescent="0.25">
      <c r="A63" s="15"/>
      <c r="B63" s="16"/>
      <c r="C63" s="16"/>
      <c r="D63" s="15"/>
      <c r="E63" s="15"/>
      <c r="F63" s="16"/>
      <c r="G63" s="15"/>
      <c r="H63" s="15"/>
      <c r="I63" s="15"/>
      <c r="J63" s="15"/>
      <c r="K63" s="15"/>
      <c r="L63" s="15"/>
      <c r="M63" s="15"/>
    </row>
    <row r="64" spans="1:13" x14ac:dyDescent="0.25">
      <c r="B64" s="16"/>
      <c r="C64" s="16"/>
      <c r="D64" s="15"/>
      <c r="E64" s="15"/>
      <c r="F64" s="16"/>
      <c r="G64" s="15"/>
      <c r="H64" s="15"/>
      <c r="I64" s="15"/>
      <c r="J64" s="15"/>
      <c r="K64" s="15"/>
      <c r="L64" s="15"/>
      <c r="M64" s="15"/>
    </row>
    <row r="65" spans="2:13" x14ac:dyDescent="0.25">
      <c r="B65" s="16"/>
      <c r="C65" s="16"/>
      <c r="D65" s="15"/>
      <c r="E65" s="15"/>
      <c r="F65" s="16"/>
      <c r="G65" s="15"/>
      <c r="H65" s="15"/>
      <c r="I65" s="15"/>
      <c r="J65" s="15"/>
      <c r="K65" s="15"/>
      <c r="L65" s="15"/>
      <c r="M65" s="15"/>
    </row>
    <row r="66" spans="2:13" x14ac:dyDescent="0.25">
      <c r="B66" s="16"/>
      <c r="C66" s="16"/>
      <c r="D66" s="15"/>
      <c r="E66" s="15"/>
      <c r="F66" s="16"/>
      <c r="G66" s="15"/>
      <c r="H66" s="15"/>
      <c r="I66" s="15"/>
      <c r="J66" s="15"/>
      <c r="K66" s="15"/>
      <c r="L66" s="15"/>
      <c r="M66" s="15"/>
    </row>
  </sheetData>
  <mergeCells count="6">
    <mergeCell ref="J9:J30"/>
    <mergeCell ref="A1:L1"/>
    <mergeCell ref="A3:L3"/>
    <mergeCell ref="A4:L4"/>
    <mergeCell ref="A5:L5"/>
    <mergeCell ref="A6:L6"/>
  </mergeCells>
  <hyperlinks>
    <hyperlink ref="G9" r:id="rId1" xr:uid="{90DD8528-4C0B-4861-859F-298AB4B37CC4}"/>
    <hyperlink ref="G10" r:id="rId2" display="mohdfirdaus@fama.gov.my" xr:uid="{C2509787-7627-4FCE-8407-9E303C324C84}"/>
    <hyperlink ref="G11" r:id="rId3" display="norsalawaty@fama.gov.my" xr:uid="{B51E7429-B128-4BB5-B20E-69D309E8B7F1}"/>
  </hyperlinks>
  <pageMargins left="0.37" right="0.17" top="0.75" bottom="0.75" header="0.3" footer="0.3"/>
  <pageSetup scale="50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6D5F-5B84-4C93-9E47-E5B84BD9474D}">
  <dimension ref="A1:P69"/>
  <sheetViews>
    <sheetView view="pageBreakPreview" zoomScale="60" zoomScaleNormal="70" workbookViewId="0">
      <pane ySplit="8" topLeftCell="A51" activePane="bottomLeft" state="frozen"/>
      <selection activeCell="D50" sqref="D50"/>
      <selection pane="bottomLeft" activeCell="D50" sqref="D50"/>
    </sheetView>
  </sheetViews>
  <sheetFormatPr defaultRowHeight="15" x14ac:dyDescent="0.25"/>
  <cols>
    <col min="1" max="1" width="5.42578125" style="8" customWidth="1"/>
    <col min="2" max="2" width="40" style="8" bestFit="1" customWidth="1"/>
    <col min="3" max="3" width="16.28515625" style="8" bestFit="1" customWidth="1"/>
    <col min="4" max="4" width="19.42578125" style="65" customWidth="1"/>
    <col min="5" max="5" width="17.5703125" style="8" customWidth="1"/>
    <col min="6" max="6" width="11.140625" style="8" bestFit="1" customWidth="1"/>
    <col min="7" max="16384" width="9.140625" style="8"/>
  </cols>
  <sheetData>
    <row r="1" spans="1:16" x14ac:dyDescent="0.25">
      <c r="A1" s="272" t="s">
        <v>230</v>
      </c>
      <c r="B1" s="272"/>
      <c r="C1" s="272"/>
    </row>
    <row r="2" spans="1:16" s="11" customFormat="1" x14ac:dyDescent="0.25">
      <c r="A2" s="9"/>
      <c r="B2" s="9"/>
      <c r="C2" s="9"/>
      <c r="D2" s="63"/>
    </row>
    <row r="3" spans="1:16" s="11" customFormat="1" x14ac:dyDescent="0.25">
      <c r="A3" s="273" t="s">
        <v>0</v>
      </c>
      <c r="B3" s="273"/>
      <c r="C3" s="273"/>
      <c r="D3" s="63"/>
    </row>
    <row r="4" spans="1:16" s="11" customFormat="1" x14ac:dyDescent="0.25">
      <c r="A4" s="273" t="s">
        <v>1</v>
      </c>
      <c r="B4" s="273"/>
      <c r="C4" s="273"/>
      <c r="D4" s="63"/>
    </row>
    <row r="5" spans="1:16" s="11" customFormat="1" x14ac:dyDescent="0.25">
      <c r="A5" s="273" t="s">
        <v>2</v>
      </c>
      <c r="B5" s="273"/>
      <c r="C5" s="273"/>
      <c r="D5" s="63"/>
    </row>
    <row r="6" spans="1:16" s="11" customFormat="1" ht="15.75" thickBot="1" x14ac:dyDescent="0.3">
      <c r="A6" s="274" t="s">
        <v>3</v>
      </c>
      <c r="B6" s="274"/>
      <c r="C6" s="274"/>
      <c r="D6" s="63"/>
    </row>
    <row r="7" spans="1:16" s="11" customFormat="1" ht="15.75" thickBot="1" x14ac:dyDescent="0.3">
      <c r="A7" s="29"/>
      <c r="B7" s="30"/>
      <c r="C7" s="30"/>
      <c r="D7" s="63"/>
    </row>
    <row r="8" spans="1:16" s="14" customFormat="1" ht="45.75" customHeight="1" thickBot="1" x14ac:dyDescent="0.3">
      <c r="A8" s="92" t="s">
        <v>4</v>
      </c>
      <c r="B8" s="93" t="s">
        <v>5</v>
      </c>
      <c r="C8" s="93" t="s">
        <v>73</v>
      </c>
      <c r="D8" s="94" t="s">
        <v>177</v>
      </c>
      <c r="E8" s="94" t="s">
        <v>196</v>
      </c>
      <c r="F8" s="94" t="s">
        <v>197</v>
      </c>
      <c r="G8" s="94" t="s">
        <v>198</v>
      </c>
      <c r="H8" s="94" t="s">
        <v>199</v>
      </c>
      <c r="I8" s="94" t="s">
        <v>200</v>
      </c>
      <c r="J8" s="94" t="s">
        <v>201</v>
      </c>
      <c r="K8" s="94" t="s">
        <v>202</v>
      </c>
      <c r="L8" s="94" t="s">
        <v>203</v>
      </c>
      <c r="M8" s="94" t="s">
        <v>204</v>
      </c>
      <c r="N8" s="94" t="s">
        <v>205</v>
      </c>
      <c r="O8" s="94" t="s">
        <v>206</v>
      </c>
      <c r="P8" s="95" t="s">
        <v>207</v>
      </c>
    </row>
    <row r="9" spans="1:16" s="17" customFormat="1" ht="36.75" customHeight="1" x14ac:dyDescent="0.25">
      <c r="A9" s="76">
        <v>1</v>
      </c>
      <c r="B9" s="77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6" ht="36.75" customHeight="1" x14ac:dyDescent="0.25">
      <c r="A10" s="123">
        <v>2</v>
      </c>
      <c r="B10" s="124" t="s">
        <v>81</v>
      </c>
      <c r="C10" s="125" t="s">
        <v>102</v>
      </c>
      <c r="D10" s="126" t="s">
        <v>178</v>
      </c>
      <c r="E10" s="88"/>
      <c r="F10" s="88"/>
      <c r="G10" s="88"/>
      <c r="H10" s="88"/>
      <c r="I10" s="88"/>
      <c r="J10" s="88"/>
      <c r="K10" s="88"/>
      <c r="L10" s="88"/>
      <c r="M10" s="88"/>
      <c r="N10" s="67">
        <v>1</v>
      </c>
      <c r="O10" s="88"/>
      <c r="P10" s="88"/>
    </row>
    <row r="11" spans="1:16" ht="36.75" customHeight="1" x14ac:dyDescent="0.25">
      <c r="A11" s="75">
        <v>3</v>
      </c>
      <c r="B11" s="39" t="s">
        <v>220</v>
      </c>
      <c r="C11" s="70">
        <v>740120016351</v>
      </c>
      <c r="D11" s="69" t="s">
        <v>225</v>
      </c>
      <c r="E11" s="130">
        <v>1</v>
      </c>
      <c r="F11" s="88"/>
      <c r="G11" s="88"/>
      <c r="H11" s="88"/>
      <c r="I11" s="88"/>
      <c r="J11" s="88"/>
      <c r="K11" s="88"/>
      <c r="L11" s="88"/>
      <c r="M11" s="88"/>
      <c r="N11" s="88"/>
      <c r="O11" s="67"/>
      <c r="P11" s="88"/>
    </row>
    <row r="12" spans="1:16" ht="36.75" customHeight="1" x14ac:dyDescent="0.25">
      <c r="A12" s="75">
        <v>4</v>
      </c>
      <c r="B12" s="39" t="s">
        <v>82</v>
      </c>
      <c r="C12" s="70">
        <v>661124105137</v>
      </c>
      <c r="D12" s="69" t="s">
        <v>179</v>
      </c>
      <c r="E12" s="122"/>
      <c r="F12" s="88"/>
      <c r="G12" s="88"/>
      <c r="H12" s="88"/>
      <c r="I12" s="88"/>
      <c r="J12" s="88"/>
      <c r="K12" s="88"/>
      <c r="L12" s="88"/>
      <c r="M12" s="88"/>
      <c r="N12" s="88"/>
      <c r="O12" s="67">
        <v>1</v>
      </c>
      <c r="P12" s="88"/>
    </row>
    <row r="13" spans="1:16" ht="36.75" customHeight="1" x14ac:dyDescent="0.25">
      <c r="A13" s="75">
        <v>5</v>
      </c>
      <c r="B13" s="39" t="s">
        <v>83</v>
      </c>
      <c r="C13" s="70">
        <v>820526065815</v>
      </c>
      <c r="D13" s="69" t="s">
        <v>180</v>
      </c>
      <c r="E13" s="122"/>
      <c r="F13" s="88"/>
      <c r="G13" s="88"/>
      <c r="H13" s="88"/>
      <c r="I13" s="67">
        <v>1</v>
      </c>
      <c r="J13" s="88"/>
      <c r="K13" s="88"/>
      <c r="L13" s="88"/>
      <c r="M13" s="88"/>
      <c r="N13" s="88"/>
      <c r="O13" s="88"/>
      <c r="P13" s="88"/>
    </row>
    <row r="14" spans="1:16" ht="36.75" customHeight="1" x14ac:dyDescent="0.25">
      <c r="A14" s="75">
        <v>6</v>
      </c>
      <c r="B14" s="39" t="s">
        <v>84</v>
      </c>
      <c r="C14" s="71">
        <v>820905075087</v>
      </c>
      <c r="D14" s="69" t="s">
        <v>181</v>
      </c>
      <c r="E14" s="122"/>
      <c r="F14" s="88"/>
      <c r="G14" s="88"/>
      <c r="H14" s="88"/>
      <c r="I14" s="88"/>
      <c r="J14" s="88"/>
      <c r="K14" s="88"/>
      <c r="L14" s="88"/>
      <c r="M14" s="67">
        <v>1</v>
      </c>
      <c r="N14" s="88"/>
      <c r="O14" s="88"/>
      <c r="P14" s="88"/>
    </row>
    <row r="15" spans="1:16" ht="36.75" customHeight="1" x14ac:dyDescent="0.25">
      <c r="A15" s="75">
        <v>7</v>
      </c>
      <c r="B15" s="39" t="s">
        <v>85</v>
      </c>
      <c r="C15" s="71">
        <v>860714565047</v>
      </c>
      <c r="D15" s="69" t="s">
        <v>182</v>
      </c>
      <c r="E15" s="122"/>
      <c r="F15" s="88"/>
      <c r="G15" s="88"/>
      <c r="H15" s="88"/>
      <c r="I15" s="88"/>
      <c r="J15" s="88"/>
      <c r="K15" s="67">
        <v>1</v>
      </c>
      <c r="L15" s="88"/>
      <c r="M15" s="88"/>
      <c r="N15" s="88"/>
      <c r="O15" s="88"/>
      <c r="P15" s="88"/>
    </row>
    <row r="16" spans="1:16" ht="36.75" customHeight="1" x14ac:dyDescent="0.25">
      <c r="A16" s="75">
        <v>8</v>
      </c>
      <c r="B16" s="39" t="s">
        <v>86</v>
      </c>
      <c r="C16" s="71">
        <v>850830036207</v>
      </c>
      <c r="D16" s="69" t="s">
        <v>183</v>
      </c>
      <c r="E16" s="122"/>
      <c r="F16" s="88"/>
      <c r="G16" s="88"/>
      <c r="H16" s="88"/>
      <c r="I16" s="88"/>
      <c r="J16" s="88"/>
      <c r="K16" s="88"/>
      <c r="L16" s="67">
        <v>1</v>
      </c>
      <c r="M16" s="88"/>
      <c r="N16" s="88"/>
      <c r="O16" s="88"/>
      <c r="P16" s="88"/>
    </row>
    <row r="17" spans="1:16" ht="36.75" customHeight="1" x14ac:dyDescent="0.25">
      <c r="A17" s="75">
        <v>9</v>
      </c>
      <c r="B17" s="39" t="s">
        <v>87</v>
      </c>
      <c r="C17" s="71">
        <v>920313145203</v>
      </c>
      <c r="D17" s="69" t="s">
        <v>184</v>
      </c>
      <c r="E17" s="122"/>
      <c r="F17" s="88"/>
      <c r="G17" s="67">
        <v>1</v>
      </c>
      <c r="H17" s="88"/>
      <c r="I17" s="88"/>
      <c r="J17" s="88"/>
      <c r="K17" s="88"/>
      <c r="L17" s="88"/>
      <c r="M17" s="88"/>
      <c r="N17" s="88"/>
      <c r="O17" s="88"/>
      <c r="P17" s="88"/>
    </row>
    <row r="18" spans="1:16" ht="36.75" customHeight="1" x14ac:dyDescent="0.25">
      <c r="A18" s="75">
        <v>10</v>
      </c>
      <c r="B18" s="39" t="s">
        <v>88</v>
      </c>
      <c r="C18" s="71">
        <v>980820145499</v>
      </c>
      <c r="D18" s="69" t="s">
        <v>185</v>
      </c>
      <c r="E18" s="122"/>
      <c r="F18" s="88"/>
      <c r="G18" s="88"/>
      <c r="H18" s="88"/>
      <c r="I18" s="88"/>
      <c r="J18" s="88"/>
      <c r="K18" s="88"/>
      <c r="L18" s="67">
        <v>1</v>
      </c>
      <c r="M18" s="88"/>
      <c r="N18" s="88"/>
      <c r="O18" s="88"/>
      <c r="P18" s="88"/>
    </row>
    <row r="19" spans="1:16" ht="36.75" customHeight="1" x14ac:dyDescent="0.25">
      <c r="A19" s="75">
        <v>11</v>
      </c>
      <c r="B19" s="39" t="s">
        <v>221</v>
      </c>
      <c r="C19" s="129" t="s">
        <v>226</v>
      </c>
      <c r="D19" s="69" t="s">
        <v>228</v>
      </c>
      <c r="E19" s="122"/>
      <c r="F19" s="88"/>
      <c r="G19" s="88"/>
      <c r="H19" s="88"/>
      <c r="I19" s="88"/>
      <c r="J19" s="88"/>
      <c r="K19" s="88"/>
      <c r="L19" s="67">
        <v>1</v>
      </c>
      <c r="M19" s="88"/>
      <c r="N19" s="88"/>
      <c r="O19" s="88"/>
      <c r="P19" s="88"/>
    </row>
    <row r="20" spans="1:16" ht="36.75" customHeight="1" x14ac:dyDescent="0.25">
      <c r="A20" s="75">
        <v>12</v>
      </c>
      <c r="B20" s="39" t="s">
        <v>89</v>
      </c>
      <c r="C20" s="72" t="s">
        <v>101</v>
      </c>
      <c r="D20" s="69" t="s">
        <v>186</v>
      </c>
      <c r="E20" s="122"/>
      <c r="F20" s="88"/>
      <c r="G20" s="88"/>
      <c r="H20" s="67">
        <v>1</v>
      </c>
      <c r="I20" s="88"/>
      <c r="J20" s="88"/>
      <c r="K20" s="88"/>
      <c r="L20" s="88"/>
      <c r="M20" s="88"/>
      <c r="N20" s="88"/>
      <c r="O20" s="88"/>
      <c r="P20" s="88"/>
    </row>
    <row r="21" spans="1:16" ht="36.75" customHeight="1" x14ac:dyDescent="0.25">
      <c r="A21" s="75">
        <v>13</v>
      </c>
      <c r="B21" s="39" t="s">
        <v>103</v>
      </c>
      <c r="C21" s="70">
        <v>830319035903</v>
      </c>
      <c r="D21" s="69" t="s">
        <v>187</v>
      </c>
      <c r="E21" s="122"/>
      <c r="F21" s="88"/>
      <c r="G21" s="67">
        <v>1</v>
      </c>
      <c r="H21" s="88"/>
      <c r="I21" s="88"/>
      <c r="J21" s="88"/>
      <c r="K21" s="88"/>
      <c r="L21" s="88"/>
      <c r="M21" s="88"/>
      <c r="N21" s="88"/>
      <c r="O21" s="88"/>
      <c r="P21" s="88"/>
    </row>
    <row r="22" spans="1:16" ht="36.75" customHeight="1" x14ac:dyDescent="0.25">
      <c r="A22" s="76">
        <v>14</v>
      </c>
      <c r="B22" s="77" t="s">
        <v>90</v>
      </c>
      <c r="C22" s="127" t="s">
        <v>100</v>
      </c>
      <c r="D22" s="128" t="s">
        <v>188</v>
      </c>
      <c r="E22" s="88"/>
      <c r="F22" s="88"/>
      <c r="G22" s="88"/>
      <c r="H22" s="88"/>
      <c r="I22" s="88"/>
      <c r="J22" s="67">
        <v>1</v>
      </c>
      <c r="K22" s="88"/>
      <c r="L22" s="88"/>
      <c r="M22" s="88"/>
      <c r="N22" s="88"/>
      <c r="O22" s="88"/>
      <c r="P22" s="88"/>
    </row>
    <row r="23" spans="1:16" ht="36.75" customHeight="1" x14ac:dyDescent="0.25">
      <c r="A23" s="75">
        <v>15</v>
      </c>
      <c r="B23" s="39" t="s">
        <v>345</v>
      </c>
      <c r="C23" s="70">
        <v>880107035560</v>
      </c>
      <c r="D23" s="69" t="s">
        <v>348</v>
      </c>
      <c r="E23" s="67">
        <v>1</v>
      </c>
      <c r="F23" s="88"/>
      <c r="G23" s="88"/>
      <c r="H23" s="88"/>
      <c r="I23" s="88"/>
      <c r="J23" s="88"/>
      <c r="K23" s="88"/>
      <c r="L23" s="88"/>
      <c r="M23" s="67"/>
      <c r="N23" s="88"/>
      <c r="O23" s="88"/>
      <c r="P23" s="88"/>
    </row>
    <row r="24" spans="1:16" ht="36.75" customHeight="1" x14ac:dyDescent="0.25">
      <c r="A24" s="75">
        <v>16</v>
      </c>
      <c r="B24" s="73" t="s">
        <v>92</v>
      </c>
      <c r="C24" s="70">
        <v>881013086409</v>
      </c>
      <c r="D24" s="69" t="s">
        <v>189</v>
      </c>
      <c r="E24" s="88"/>
      <c r="F24" s="88"/>
      <c r="G24" s="88"/>
      <c r="H24" s="88"/>
      <c r="I24" s="88"/>
      <c r="J24" s="88"/>
      <c r="K24" s="88"/>
      <c r="L24" s="88"/>
      <c r="M24" s="88"/>
      <c r="N24" s="67">
        <v>1</v>
      </c>
      <c r="O24" s="88"/>
      <c r="P24" s="88"/>
    </row>
    <row r="25" spans="1:16" ht="36.75" customHeight="1" x14ac:dyDescent="0.25">
      <c r="A25" s="75">
        <v>17</v>
      </c>
      <c r="B25" s="39" t="s">
        <v>93</v>
      </c>
      <c r="C25" s="70">
        <v>971105146893</v>
      </c>
      <c r="D25" s="69" t="s">
        <v>190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67">
        <v>1</v>
      </c>
      <c r="P25" s="88"/>
    </row>
    <row r="26" spans="1:16" s="24" customFormat="1" ht="36.75" customHeight="1" x14ac:dyDescent="0.25">
      <c r="A26" s="75">
        <v>18</v>
      </c>
      <c r="B26" s="39" t="s">
        <v>94</v>
      </c>
      <c r="C26" s="68" t="s">
        <v>130</v>
      </c>
      <c r="D26" s="69" t="s">
        <v>191</v>
      </c>
      <c r="E26" s="89"/>
      <c r="F26" s="89"/>
      <c r="G26" s="89"/>
      <c r="H26" s="89"/>
      <c r="I26" s="89"/>
      <c r="J26" s="89"/>
      <c r="K26" s="89"/>
      <c r="L26" s="89"/>
      <c r="M26" s="67">
        <v>1</v>
      </c>
      <c r="N26" s="89"/>
      <c r="O26" s="89"/>
      <c r="P26" s="89"/>
    </row>
    <row r="27" spans="1:16" ht="36.75" customHeight="1" x14ac:dyDescent="0.25">
      <c r="A27" s="75">
        <v>19</v>
      </c>
      <c r="B27" s="39" t="s">
        <v>30</v>
      </c>
      <c r="C27" s="74">
        <v>761209105425</v>
      </c>
      <c r="D27" s="69" t="s">
        <v>192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67"/>
      <c r="P27" s="67">
        <v>1</v>
      </c>
    </row>
    <row r="28" spans="1:16" ht="36.75" customHeight="1" x14ac:dyDescent="0.25">
      <c r="A28" s="75">
        <v>20</v>
      </c>
      <c r="B28" s="39" t="s">
        <v>95</v>
      </c>
      <c r="C28" s="70">
        <v>800514085036</v>
      </c>
      <c r="D28" s="69" t="s">
        <v>193</v>
      </c>
      <c r="E28" s="88"/>
      <c r="F28" s="88"/>
      <c r="G28" s="88"/>
      <c r="H28" s="88"/>
      <c r="I28" s="67">
        <v>1</v>
      </c>
      <c r="J28" s="88"/>
      <c r="K28" s="88"/>
      <c r="L28" s="88"/>
      <c r="M28" s="88"/>
      <c r="N28" s="88"/>
      <c r="O28" s="88"/>
      <c r="P28" s="88"/>
    </row>
    <row r="29" spans="1:16" ht="36.75" customHeight="1" x14ac:dyDescent="0.25">
      <c r="A29" s="75">
        <v>21</v>
      </c>
      <c r="B29" s="36" t="s">
        <v>234</v>
      </c>
      <c r="C29" s="80">
        <v>890208085224</v>
      </c>
      <c r="D29" s="69" t="s">
        <v>237</v>
      </c>
      <c r="E29" s="88"/>
      <c r="F29" s="88">
        <v>1</v>
      </c>
      <c r="G29" s="88"/>
      <c r="H29" s="88"/>
      <c r="I29" s="67"/>
      <c r="J29" s="88"/>
      <c r="K29" s="88"/>
      <c r="L29" s="88"/>
      <c r="M29" s="88"/>
      <c r="N29" s="88"/>
      <c r="O29" s="88"/>
      <c r="P29" s="88"/>
    </row>
    <row r="30" spans="1:16" ht="36.75" customHeight="1" x14ac:dyDescent="0.25">
      <c r="A30" s="75">
        <v>22</v>
      </c>
      <c r="B30" s="39" t="s">
        <v>96</v>
      </c>
      <c r="C30" s="68" t="s">
        <v>131</v>
      </c>
      <c r="D30" s="69" t="s">
        <v>194</v>
      </c>
      <c r="E30" s="67">
        <v>1</v>
      </c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ht="36" customHeight="1" x14ac:dyDescent="0.25">
      <c r="A31" s="75">
        <v>23</v>
      </c>
      <c r="B31" s="39" t="s">
        <v>349</v>
      </c>
      <c r="C31" s="70">
        <v>860411385305</v>
      </c>
      <c r="D31" s="69" t="s">
        <v>353</v>
      </c>
      <c r="E31" s="88"/>
      <c r="F31" s="67">
        <v>1</v>
      </c>
      <c r="G31" s="88"/>
      <c r="H31" s="67">
        <v>1</v>
      </c>
      <c r="I31" s="88"/>
      <c r="J31" s="88"/>
      <c r="K31" s="88"/>
      <c r="L31" s="88"/>
      <c r="M31" s="88"/>
      <c r="N31" s="88"/>
      <c r="O31" s="88"/>
      <c r="P31" s="88"/>
    </row>
    <row r="32" spans="1:16" ht="15" customHeight="1" x14ac:dyDescent="0.25">
      <c r="A32" s="75"/>
      <c r="B32" s="90"/>
      <c r="C32" s="68"/>
      <c r="D32" s="67"/>
      <c r="E32" s="91">
        <f>SUM(E9:E31)</f>
        <v>3</v>
      </c>
      <c r="F32" s="91">
        <f t="shared" ref="F32:P32" si="0">SUM(F9:F31)</f>
        <v>2</v>
      </c>
      <c r="G32" s="91">
        <f t="shared" si="0"/>
        <v>2</v>
      </c>
      <c r="H32" s="91">
        <f t="shared" si="0"/>
        <v>2</v>
      </c>
      <c r="I32" s="91">
        <f t="shared" si="0"/>
        <v>2</v>
      </c>
      <c r="J32" s="91">
        <f t="shared" si="0"/>
        <v>1</v>
      </c>
      <c r="K32" s="91">
        <f t="shared" si="0"/>
        <v>1</v>
      </c>
      <c r="L32" s="91">
        <f t="shared" si="0"/>
        <v>3</v>
      </c>
      <c r="M32" s="91">
        <f t="shared" si="0"/>
        <v>2</v>
      </c>
      <c r="N32" s="91">
        <f t="shared" si="0"/>
        <v>2</v>
      </c>
      <c r="O32" s="91">
        <f t="shared" si="0"/>
        <v>2</v>
      </c>
      <c r="P32" s="91">
        <f t="shared" si="0"/>
        <v>1</v>
      </c>
    </row>
    <row r="33" spans="1:6" ht="15.75" thickBot="1" x14ac:dyDescent="0.3">
      <c r="A33" s="28"/>
      <c r="B33" s="53"/>
      <c r="C33" s="54"/>
    </row>
    <row r="34" spans="1:6" ht="36" customHeight="1" thickBot="1" x14ac:dyDescent="0.3">
      <c r="A34" s="254" t="s">
        <v>4</v>
      </c>
      <c r="B34" s="84" t="s">
        <v>5</v>
      </c>
      <c r="C34" s="85" t="s">
        <v>214</v>
      </c>
      <c r="D34" s="86" t="s">
        <v>215</v>
      </c>
      <c r="E34" s="96" t="s">
        <v>216</v>
      </c>
      <c r="F34" s="87" t="s">
        <v>217</v>
      </c>
    </row>
    <row r="35" spans="1:6" ht="41.25" customHeight="1" x14ac:dyDescent="0.25">
      <c r="A35" s="255">
        <v>1</v>
      </c>
      <c r="B35" s="246" t="s">
        <v>96</v>
      </c>
      <c r="C35" s="101" t="s">
        <v>131</v>
      </c>
      <c r="D35" s="102" t="s">
        <v>194</v>
      </c>
      <c r="E35" s="277" t="s">
        <v>208</v>
      </c>
      <c r="F35" s="275">
        <f>E32</f>
        <v>3</v>
      </c>
    </row>
    <row r="36" spans="1:6" ht="41.25" customHeight="1" x14ac:dyDescent="0.25">
      <c r="A36" s="212">
        <v>2</v>
      </c>
      <c r="B36" s="249" t="s">
        <v>345</v>
      </c>
      <c r="C36" s="49">
        <v>880107035560</v>
      </c>
      <c r="D36" s="105" t="s">
        <v>348</v>
      </c>
      <c r="E36" s="287"/>
      <c r="F36" s="288"/>
    </row>
    <row r="37" spans="1:6" ht="41.25" customHeight="1" thickBot="1" x14ac:dyDescent="0.3">
      <c r="A37" s="212">
        <v>3</v>
      </c>
      <c r="B37" s="247" t="s">
        <v>220</v>
      </c>
      <c r="C37" s="61">
        <v>740120016351</v>
      </c>
      <c r="D37" s="103" t="s">
        <v>225</v>
      </c>
      <c r="E37" s="278"/>
      <c r="F37" s="276"/>
    </row>
    <row r="38" spans="1:6" ht="41.25" customHeight="1" x14ac:dyDescent="0.25">
      <c r="A38" s="212">
        <v>4</v>
      </c>
      <c r="B38" s="248" t="s">
        <v>234</v>
      </c>
      <c r="C38" s="80">
        <v>890208085224</v>
      </c>
      <c r="D38" s="102" t="s">
        <v>237</v>
      </c>
      <c r="E38" s="277" t="s">
        <v>209</v>
      </c>
      <c r="F38" s="275">
        <f>F32</f>
        <v>2</v>
      </c>
    </row>
    <row r="39" spans="1:6" ht="41.25" customHeight="1" thickBot="1" x14ac:dyDescent="0.3">
      <c r="A39" s="212">
        <v>5</v>
      </c>
      <c r="B39" s="249" t="s">
        <v>97</v>
      </c>
      <c r="C39" s="104">
        <v>850203085317</v>
      </c>
      <c r="D39" s="103" t="s">
        <v>195</v>
      </c>
      <c r="E39" s="278"/>
      <c r="F39" s="276"/>
    </row>
    <row r="40" spans="1:6" ht="41.25" customHeight="1" x14ac:dyDescent="0.25">
      <c r="A40" s="212">
        <v>6</v>
      </c>
      <c r="B40" s="246" t="s">
        <v>87</v>
      </c>
      <c r="C40" s="107">
        <v>920313145203</v>
      </c>
      <c r="D40" s="102" t="s">
        <v>184</v>
      </c>
      <c r="E40" s="289" t="s">
        <v>198</v>
      </c>
      <c r="F40" s="285">
        <f>G32</f>
        <v>2</v>
      </c>
    </row>
    <row r="41" spans="1:6" ht="41.25" customHeight="1" thickBot="1" x14ac:dyDescent="0.3">
      <c r="A41" s="212">
        <v>7</v>
      </c>
      <c r="B41" s="247" t="s">
        <v>103</v>
      </c>
      <c r="C41" s="108">
        <v>830319035903</v>
      </c>
      <c r="D41" s="62" t="s">
        <v>187</v>
      </c>
      <c r="E41" s="290"/>
      <c r="F41" s="286"/>
    </row>
    <row r="42" spans="1:6" ht="41.25" customHeight="1" x14ac:dyDescent="0.25">
      <c r="A42" s="212">
        <v>8</v>
      </c>
      <c r="B42" s="249" t="s">
        <v>349</v>
      </c>
      <c r="C42" s="104">
        <v>860411385305</v>
      </c>
      <c r="D42" s="105" t="s">
        <v>353</v>
      </c>
      <c r="E42" s="279" t="s">
        <v>199</v>
      </c>
      <c r="F42" s="281">
        <f>H32</f>
        <v>2</v>
      </c>
    </row>
    <row r="43" spans="1:6" ht="41.25" customHeight="1" thickBot="1" x14ac:dyDescent="0.3">
      <c r="A43" s="212">
        <v>9</v>
      </c>
      <c r="B43" s="249" t="s">
        <v>89</v>
      </c>
      <c r="C43" s="109" t="s">
        <v>101</v>
      </c>
      <c r="D43" s="105" t="s">
        <v>186</v>
      </c>
      <c r="E43" s="280"/>
      <c r="F43" s="282"/>
    </row>
    <row r="44" spans="1:6" ht="41.25" customHeight="1" x14ac:dyDescent="0.25">
      <c r="A44" s="212">
        <v>10</v>
      </c>
      <c r="B44" s="246" t="s">
        <v>83</v>
      </c>
      <c r="C44" s="111">
        <v>820526065815</v>
      </c>
      <c r="D44" s="102" t="s">
        <v>180</v>
      </c>
      <c r="E44" s="293" t="s">
        <v>200</v>
      </c>
      <c r="F44" s="291">
        <f>I32</f>
        <v>2</v>
      </c>
    </row>
    <row r="45" spans="1:6" ht="41.25" customHeight="1" thickBot="1" x14ac:dyDescent="0.3">
      <c r="A45" s="212">
        <v>11</v>
      </c>
      <c r="B45" s="247" t="s">
        <v>95</v>
      </c>
      <c r="C45" s="108">
        <v>800514085036</v>
      </c>
      <c r="D45" s="62" t="s">
        <v>193</v>
      </c>
      <c r="E45" s="294"/>
      <c r="F45" s="292"/>
    </row>
    <row r="46" spans="1:6" ht="41.25" customHeight="1" thickBot="1" x14ac:dyDescent="0.3">
      <c r="A46" s="212">
        <v>12</v>
      </c>
      <c r="B46" s="249" t="s">
        <v>90</v>
      </c>
      <c r="C46" s="109" t="s">
        <v>100</v>
      </c>
      <c r="D46" s="105" t="s">
        <v>188</v>
      </c>
      <c r="E46" s="52" t="s">
        <v>201</v>
      </c>
      <c r="F46" s="110">
        <f>J32</f>
        <v>1</v>
      </c>
    </row>
    <row r="47" spans="1:6" ht="41.25" customHeight="1" thickBot="1" x14ac:dyDescent="0.3">
      <c r="A47" s="212">
        <v>13</v>
      </c>
      <c r="B47" s="250" t="s">
        <v>85</v>
      </c>
      <c r="C47" s="113">
        <v>860714565047</v>
      </c>
      <c r="D47" s="114" t="s">
        <v>182</v>
      </c>
      <c r="E47" s="115" t="s">
        <v>202</v>
      </c>
      <c r="F47" s="116">
        <f>K32</f>
        <v>1</v>
      </c>
    </row>
    <row r="48" spans="1:6" ht="41.25" customHeight="1" x14ac:dyDescent="0.25">
      <c r="A48" s="212">
        <v>14</v>
      </c>
      <c r="B48" s="251" t="s">
        <v>86</v>
      </c>
      <c r="C48" s="112">
        <v>850830036207</v>
      </c>
      <c r="D48" s="83" t="s">
        <v>183</v>
      </c>
      <c r="E48" s="295" t="s">
        <v>210</v>
      </c>
      <c r="F48" s="300">
        <f>L32</f>
        <v>3</v>
      </c>
    </row>
    <row r="49" spans="1:6" ht="41.25" customHeight="1" x14ac:dyDescent="0.25">
      <c r="A49" s="212">
        <v>15</v>
      </c>
      <c r="B49" s="248" t="s">
        <v>221</v>
      </c>
      <c r="C49" s="100" t="s">
        <v>226</v>
      </c>
      <c r="D49" s="82" t="s">
        <v>228</v>
      </c>
      <c r="E49" s="296"/>
      <c r="F49" s="301"/>
    </row>
    <row r="50" spans="1:6" ht="41.25" customHeight="1" thickBot="1" x14ac:dyDescent="0.3">
      <c r="A50" s="212">
        <v>16</v>
      </c>
      <c r="B50" s="252" t="s">
        <v>88</v>
      </c>
      <c r="C50" s="117">
        <v>980820145499</v>
      </c>
      <c r="D50" s="118" t="s">
        <v>185</v>
      </c>
      <c r="E50" s="297"/>
      <c r="F50" s="302"/>
    </row>
    <row r="51" spans="1:6" ht="41.25" customHeight="1" x14ac:dyDescent="0.25">
      <c r="A51" s="212">
        <v>17</v>
      </c>
      <c r="B51" s="246" t="s">
        <v>84</v>
      </c>
      <c r="C51" s="107">
        <v>820905075087</v>
      </c>
      <c r="D51" s="102" t="s">
        <v>181</v>
      </c>
      <c r="E51" s="293" t="s">
        <v>211</v>
      </c>
      <c r="F51" s="291">
        <f>M32</f>
        <v>2</v>
      </c>
    </row>
    <row r="52" spans="1:6" ht="41.25" customHeight="1" thickBot="1" x14ac:dyDescent="0.3">
      <c r="A52" s="212">
        <v>19</v>
      </c>
      <c r="B52" s="247" t="s">
        <v>94</v>
      </c>
      <c r="C52" s="120" t="s">
        <v>130</v>
      </c>
      <c r="D52" s="62" t="s">
        <v>191</v>
      </c>
      <c r="E52" s="294"/>
      <c r="F52" s="292"/>
    </row>
    <row r="53" spans="1:6" ht="41.25" customHeight="1" x14ac:dyDescent="0.25">
      <c r="A53" s="212">
        <v>20</v>
      </c>
      <c r="B53" s="251" t="s">
        <v>81</v>
      </c>
      <c r="C53" s="106" t="s">
        <v>102</v>
      </c>
      <c r="D53" s="119" t="s">
        <v>178</v>
      </c>
      <c r="E53" s="298" t="s">
        <v>212</v>
      </c>
      <c r="F53" s="283">
        <f>N32</f>
        <v>2</v>
      </c>
    </row>
    <row r="54" spans="1:6" ht="41.25" customHeight="1" thickBot="1" x14ac:dyDescent="0.3">
      <c r="A54" s="212">
        <v>21</v>
      </c>
      <c r="B54" s="253" t="s">
        <v>92</v>
      </c>
      <c r="C54" s="121">
        <v>881013086409</v>
      </c>
      <c r="D54" s="118" t="s">
        <v>189</v>
      </c>
      <c r="E54" s="299"/>
      <c r="F54" s="284"/>
    </row>
    <row r="55" spans="1:6" ht="41.25" customHeight="1" x14ac:dyDescent="0.25">
      <c r="A55" s="212">
        <v>22</v>
      </c>
      <c r="B55" s="246" t="s">
        <v>82</v>
      </c>
      <c r="C55" s="111">
        <v>661124105137</v>
      </c>
      <c r="D55" s="102" t="s">
        <v>179</v>
      </c>
      <c r="E55" s="289" t="s">
        <v>213</v>
      </c>
      <c r="F55" s="285">
        <f>O32</f>
        <v>2</v>
      </c>
    </row>
    <row r="56" spans="1:6" ht="41.25" customHeight="1" thickBot="1" x14ac:dyDescent="0.3">
      <c r="A56" s="212">
        <v>23</v>
      </c>
      <c r="B56" s="247" t="s">
        <v>93</v>
      </c>
      <c r="C56" s="108">
        <v>971105146893</v>
      </c>
      <c r="D56" s="62" t="s">
        <v>190</v>
      </c>
      <c r="E56" s="290"/>
      <c r="F56" s="286"/>
    </row>
    <row r="57" spans="1:6" ht="42.75" customHeight="1" thickBot="1" x14ac:dyDescent="0.3">
      <c r="A57" s="212">
        <v>25</v>
      </c>
      <c r="B57" s="247" t="s">
        <v>30</v>
      </c>
      <c r="C57" s="81">
        <v>761209105425</v>
      </c>
      <c r="D57" s="62" t="s">
        <v>192</v>
      </c>
      <c r="E57" s="263"/>
      <c r="F57" s="262">
        <f>P32</f>
        <v>1</v>
      </c>
    </row>
    <row r="58" spans="1:6" x14ac:dyDescent="0.25">
      <c r="A58" s="15"/>
      <c r="B58" s="16"/>
      <c r="C58" s="16"/>
      <c r="F58" s="65">
        <f>SUM(F35:F57)</f>
        <v>23</v>
      </c>
    </row>
    <row r="59" spans="1:6" x14ac:dyDescent="0.25">
      <c r="A59" s="15"/>
      <c r="B59" s="16" t="s">
        <v>238</v>
      </c>
      <c r="C59" s="16"/>
    </row>
    <row r="60" spans="1:6" x14ac:dyDescent="0.25">
      <c r="A60" s="15"/>
      <c r="B60" s="16"/>
      <c r="C60" s="16"/>
    </row>
    <row r="61" spans="1:6" x14ac:dyDescent="0.25">
      <c r="A61" s="15"/>
      <c r="B61" s="16"/>
      <c r="C61" s="16"/>
    </row>
    <row r="62" spans="1:6" x14ac:dyDescent="0.25">
      <c r="A62" s="15"/>
      <c r="B62" s="16"/>
      <c r="C62" s="16"/>
    </row>
    <row r="63" spans="1:6" x14ac:dyDescent="0.25">
      <c r="A63" s="15"/>
      <c r="B63" s="16"/>
      <c r="C63" s="16"/>
    </row>
    <row r="64" spans="1:6" x14ac:dyDescent="0.25">
      <c r="A64" s="15"/>
      <c r="B64" s="16"/>
      <c r="C64" s="16"/>
    </row>
    <row r="65" spans="1:4" x14ac:dyDescent="0.25">
      <c r="A65" s="15"/>
      <c r="B65" s="16"/>
      <c r="C65" s="16"/>
      <c r="D65" s="8"/>
    </row>
    <row r="66" spans="1:4" x14ac:dyDescent="0.25">
      <c r="A66" s="15"/>
      <c r="B66" s="16"/>
      <c r="C66" s="16"/>
      <c r="D66" s="8"/>
    </row>
    <row r="67" spans="1:4" x14ac:dyDescent="0.25">
      <c r="B67" s="16"/>
      <c r="C67" s="16"/>
      <c r="D67" s="8"/>
    </row>
    <row r="68" spans="1:4" x14ac:dyDescent="0.25">
      <c r="B68" s="16"/>
      <c r="C68" s="16"/>
      <c r="D68" s="8"/>
    </row>
    <row r="69" spans="1:4" x14ac:dyDescent="0.25">
      <c r="B69" s="16"/>
      <c r="C69" s="16"/>
      <c r="D69" s="8"/>
    </row>
  </sheetData>
  <mergeCells count="23">
    <mergeCell ref="E42:E43"/>
    <mergeCell ref="F42:F43"/>
    <mergeCell ref="F53:F54"/>
    <mergeCell ref="F55:F56"/>
    <mergeCell ref="E35:E37"/>
    <mergeCell ref="F35:F37"/>
    <mergeCell ref="E55:E56"/>
    <mergeCell ref="F40:F41"/>
    <mergeCell ref="F44:F45"/>
    <mergeCell ref="E40:E41"/>
    <mergeCell ref="E44:E45"/>
    <mergeCell ref="E48:E50"/>
    <mergeCell ref="E51:E52"/>
    <mergeCell ref="E53:E54"/>
    <mergeCell ref="F48:F50"/>
    <mergeCell ref="F51:F52"/>
    <mergeCell ref="F38:F39"/>
    <mergeCell ref="E38:E39"/>
    <mergeCell ref="A1:C1"/>
    <mergeCell ref="A3:C3"/>
    <mergeCell ref="A4:C4"/>
    <mergeCell ref="A5:C5"/>
    <mergeCell ref="A6:C6"/>
  </mergeCells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96DE-0DAF-4010-AF94-49ED1E7EB881}">
  <dimension ref="A1:F30"/>
  <sheetViews>
    <sheetView workbookViewId="0">
      <selection activeCell="D50" sqref="D50"/>
    </sheetView>
  </sheetViews>
  <sheetFormatPr defaultRowHeight="15" x14ac:dyDescent="0.25"/>
  <cols>
    <col min="2" max="2" width="38.140625" customWidth="1"/>
    <col min="3" max="3" width="13.140625" hidden="1" customWidth="1"/>
    <col min="4" max="4" width="36.5703125" bestFit="1" customWidth="1"/>
    <col min="6" max="6" width="7.5703125" bestFit="1" customWidth="1"/>
  </cols>
  <sheetData>
    <row r="1" spans="1:6" ht="54.75" customHeight="1" thickBot="1" x14ac:dyDescent="0.3">
      <c r="A1" s="303" t="s">
        <v>297</v>
      </c>
      <c r="B1" s="303"/>
      <c r="C1" s="303"/>
      <c r="D1" s="303"/>
      <c r="E1" s="304"/>
    </row>
    <row r="2" spans="1:6" ht="30.75" thickBot="1" x14ac:dyDescent="0.3">
      <c r="A2" s="20" t="s">
        <v>4</v>
      </c>
      <c r="B2" s="18" t="s">
        <v>5</v>
      </c>
      <c r="C2" s="19" t="s">
        <v>73</v>
      </c>
      <c r="D2" s="20" t="s">
        <v>19</v>
      </c>
      <c r="E2" s="18" t="s">
        <v>18</v>
      </c>
      <c r="F2" s="18" t="s">
        <v>233</v>
      </c>
    </row>
    <row r="3" spans="1:6" x14ac:dyDescent="0.25">
      <c r="A3" s="27">
        <v>1</v>
      </c>
      <c r="B3" s="264" t="s">
        <v>81</v>
      </c>
      <c r="C3" s="44" t="s">
        <v>102</v>
      </c>
      <c r="D3" s="134" t="s">
        <v>27</v>
      </c>
      <c r="E3" s="26" t="s">
        <v>52</v>
      </c>
      <c r="F3" s="133">
        <v>1</v>
      </c>
    </row>
    <row r="4" spans="1:6" x14ac:dyDescent="0.25">
      <c r="A4" s="25">
        <v>2</v>
      </c>
      <c r="B4" s="264" t="s">
        <v>220</v>
      </c>
      <c r="C4" s="43">
        <v>740120016351</v>
      </c>
      <c r="D4" s="134" t="s">
        <v>27</v>
      </c>
      <c r="E4" s="26" t="s">
        <v>52</v>
      </c>
      <c r="F4" s="135">
        <v>2</v>
      </c>
    </row>
    <row r="5" spans="1:6" x14ac:dyDescent="0.25">
      <c r="A5" s="25">
        <v>3</v>
      </c>
      <c r="B5" s="264" t="s">
        <v>82</v>
      </c>
      <c r="C5" s="43">
        <v>661124105137</v>
      </c>
      <c r="D5" s="134" t="s">
        <v>27</v>
      </c>
      <c r="E5" s="26" t="s">
        <v>98</v>
      </c>
      <c r="F5" s="135">
        <v>3</v>
      </c>
    </row>
    <row r="6" spans="1:6" x14ac:dyDescent="0.25">
      <c r="A6" s="25">
        <v>4</v>
      </c>
      <c r="B6" s="264" t="s">
        <v>83</v>
      </c>
      <c r="C6" s="43">
        <v>820526065815</v>
      </c>
      <c r="D6" s="134" t="s">
        <v>27</v>
      </c>
      <c r="E6" s="26" t="s">
        <v>24</v>
      </c>
      <c r="F6" s="135">
        <v>4</v>
      </c>
    </row>
    <row r="7" spans="1:6" x14ac:dyDescent="0.25">
      <c r="A7" s="25">
        <v>5</v>
      </c>
      <c r="B7" s="264" t="s">
        <v>84</v>
      </c>
      <c r="C7" s="45">
        <v>820905075087</v>
      </c>
      <c r="D7" s="134" t="s">
        <v>27</v>
      </c>
      <c r="E7" s="26" t="s">
        <v>24</v>
      </c>
      <c r="F7" s="135">
        <v>5</v>
      </c>
    </row>
    <row r="8" spans="1:6" x14ac:dyDescent="0.25">
      <c r="A8" s="25">
        <v>6</v>
      </c>
      <c r="B8" s="264" t="s">
        <v>85</v>
      </c>
      <c r="C8" s="45">
        <v>860714565047</v>
      </c>
      <c r="D8" s="134" t="s">
        <v>27</v>
      </c>
      <c r="E8" s="26" t="s">
        <v>20</v>
      </c>
      <c r="F8" s="135">
        <v>6</v>
      </c>
    </row>
    <row r="9" spans="1:6" x14ac:dyDescent="0.25">
      <c r="A9" s="25">
        <v>7</v>
      </c>
      <c r="B9" s="264" t="s">
        <v>86</v>
      </c>
      <c r="C9" s="45">
        <v>850830036207</v>
      </c>
      <c r="D9" s="134" t="s">
        <v>27</v>
      </c>
      <c r="E9" s="26" t="s">
        <v>20</v>
      </c>
      <c r="F9" s="135">
        <v>7</v>
      </c>
    </row>
    <row r="10" spans="1:6" x14ac:dyDescent="0.25">
      <c r="A10" s="25">
        <v>8</v>
      </c>
      <c r="B10" s="264" t="s">
        <v>87</v>
      </c>
      <c r="C10" s="45">
        <v>920313145203</v>
      </c>
      <c r="D10" s="134" t="s">
        <v>27</v>
      </c>
      <c r="E10" s="26" t="s">
        <v>20</v>
      </c>
      <c r="F10" s="135">
        <v>8</v>
      </c>
    </row>
    <row r="11" spans="1:6" x14ac:dyDescent="0.25">
      <c r="A11" s="25">
        <v>9</v>
      </c>
      <c r="B11" s="264" t="s">
        <v>88</v>
      </c>
      <c r="C11" s="45">
        <v>980820145499</v>
      </c>
      <c r="D11" s="134" t="s">
        <v>27</v>
      </c>
      <c r="E11" s="26" t="s">
        <v>20</v>
      </c>
      <c r="F11" s="135">
        <v>9</v>
      </c>
    </row>
    <row r="12" spans="1:6" x14ac:dyDescent="0.25">
      <c r="A12" s="25">
        <v>10</v>
      </c>
      <c r="B12" s="264" t="s">
        <v>221</v>
      </c>
      <c r="C12" s="100" t="s">
        <v>226</v>
      </c>
      <c r="D12" s="134" t="s">
        <v>27</v>
      </c>
      <c r="E12" s="26" t="s">
        <v>20</v>
      </c>
      <c r="F12" s="135">
        <v>10</v>
      </c>
    </row>
    <row r="13" spans="1:6" x14ac:dyDescent="0.25">
      <c r="A13" s="25">
        <v>11</v>
      </c>
      <c r="B13" s="264" t="s">
        <v>89</v>
      </c>
      <c r="C13" s="44" t="s">
        <v>101</v>
      </c>
      <c r="D13" s="136" t="s">
        <v>54</v>
      </c>
      <c r="E13" s="26" t="s">
        <v>26</v>
      </c>
      <c r="F13" s="135">
        <v>11</v>
      </c>
    </row>
    <row r="14" spans="1:6" x14ac:dyDescent="0.25">
      <c r="A14" s="25">
        <v>12</v>
      </c>
      <c r="B14" s="264" t="s">
        <v>103</v>
      </c>
      <c r="C14" s="43">
        <v>830319035903</v>
      </c>
      <c r="D14" s="136" t="s">
        <v>54</v>
      </c>
      <c r="E14" s="26" t="s">
        <v>26</v>
      </c>
      <c r="F14" s="135">
        <v>12</v>
      </c>
    </row>
    <row r="15" spans="1:6" x14ac:dyDescent="0.25">
      <c r="A15" s="25">
        <v>13</v>
      </c>
      <c r="B15" s="264" t="s">
        <v>90</v>
      </c>
      <c r="C15" s="266" t="s">
        <v>100</v>
      </c>
      <c r="D15" s="136" t="s">
        <v>54</v>
      </c>
      <c r="E15" s="26" t="s">
        <v>26</v>
      </c>
      <c r="F15" s="135">
        <v>13</v>
      </c>
    </row>
    <row r="16" spans="1:6" x14ac:dyDescent="0.25">
      <c r="A16" s="25">
        <v>14</v>
      </c>
      <c r="B16" s="264" t="s">
        <v>345</v>
      </c>
      <c r="C16" s="267">
        <v>880107035560</v>
      </c>
      <c r="D16" s="264" t="s">
        <v>74</v>
      </c>
      <c r="E16" s="26" t="s">
        <v>99</v>
      </c>
      <c r="F16" s="135">
        <v>14</v>
      </c>
    </row>
    <row r="17" spans="1:6" x14ac:dyDescent="0.25">
      <c r="A17" s="25">
        <v>15</v>
      </c>
      <c r="B17" s="46" t="s">
        <v>92</v>
      </c>
      <c r="C17" s="267">
        <v>881013086409</v>
      </c>
      <c r="D17" s="136" t="s">
        <v>54</v>
      </c>
      <c r="E17" s="26" t="s">
        <v>26</v>
      </c>
      <c r="F17" s="135">
        <v>15</v>
      </c>
    </row>
    <row r="18" spans="1:6" x14ac:dyDescent="0.25">
      <c r="A18" s="25">
        <v>16</v>
      </c>
      <c r="B18" s="264" t="s">
        <v>93</v>
      </c>
      <c r="C18" s="267">
        <v>971105146893</v>
      </c>
      <c r="D18" s="136" t="s">
        <v>54</v>
      </c>
      <c r="E18" s="26" t="s">
        <v>25</v>
      </c>
      <c r="F18" s="135">
        <v>16</v>
      </c>
    </row>
    <row r="19" spans="1:6" x14ac:dyDescent="0.25">
      <c r="A19" s="25">
        <v>17</v>
      </c>
      <c r="B19" s="264" t="s">
        <v>94</v>
      </c>
      <c r="C19" s="268" t="s">
        <v>130</v>
      </c>
      <c r="D19" s="136" t="s">
        <v>54</v>
      </c>
      <c r="E19" s="26" t="s">
        <v>25</v>
      </c>
      <c r="F19" s="135">
        <v>17</v>
      </c>
    </row>
    <row r="20" spans="1:6" x14ac:dyDescent="0.25">
      <c r="A20" s="25">
        <v>18</v>
      </c>
      <c r="B20" s="264" t="s">
        <v>30</v>
      </c>
      <c r="C20" s="269">
        <v>761209105425</v>
      </c>
      <c r="D20" s="137" t="s">
        <v>104</v>
      </c>
      <c r="E20" s="26" t="s">
        <v>122</v>
      </c>
      <c r="F20" s="135">
        <v>18</v>
      </c>
    </row>
    <row r="21" spans="1:6" x14ac:dyDescent="0.25">
      <c r="A21" s="25">
        <v>19</v>
      </c>
      <c r="B21" s="264" t="s">
        <v>95</v>
      </c>
      <c r="C21" s="267">
        <v>800514085036</v>
      </c>
      <c r="D21" s="137" t="s">
        <v>55</v>
      </c>
      <c r="E21" s="26" t="s">
        <v>23</v>
      </c>
      <c r="F21" s="135">
        <v>19</v>
      </c>
    </row>
    <row r="22" spans="1:6" x14ac:dyDescent="0.25">
      <c r="A22" s="25">
        <v>20</v>
      </c>
      <c r="B22" s="264" t="s">
        <v>234</v>
      </c>
      <c r="C22" s="270">
        <v>890208085224</v>
      </c>
      <c r="D22" s="137" t="s">
        <v>55</v>
      </c>
      <c r="E22" s="26" t="s">
        <v>21</v>
      </c>
      <c r="F22" s="135">
        <v>20</v>
      </c>
    </row>
    <row r="23" spans="1:6" x14ac:dyDescent="0.25">
      <c r="A23" s="25">
        <v>21</v>
      </c>
      <c r="B23" s="264" t="s">
        <v>96</v>
      </c>
      <c r="C23" s="268" t="s">
        <v>131</v>
      </c>
      <c r="D23" s="137" t="s">
        <v>55</v>
      </c>
      <c r="E23" s="26" t="s">
        <v>21</v>
      </c>
      <c r="F23" s="135">
        <v>21</v>
      </c>
    </row>
    <row r="24" spans="1:6" ht="15.75" thickBot="1" x14ac:dyDescent="0.3">
      <c r="A24" s="25">
        <v>22</v>
      </c>
      <c r="B24" s="265" t="s">
        <v>349</v>
      </c>
      <c r="C24" s="271">
        <v>860411385305</v>
      </c>
      <c r="D24" s="265" t="s">
        <v>71</v>
      </c>
      <c r="E24" s="64" t="s">
        <v>22</v>
      </c>
      <c r="F24" s="135">
        <v>22</v>
      </c>
    </row>
    <row r="25" spans="1:6" ht="15.75" thickBot="1" x14ac:dyDescent="0.3">
      <c r="A25" s="35">
        <v>23</v>
      </c>
      <c r="B25" s="265"/>
      <c r="C25" s="271"/>
      <c r="D25" s="265"/>
      <c r="E25" s="64"/>
      <c r="F25" s="135">
        <v>23</v>
      </c>
    </row>
    <row r="26" spans="1:6" x14ac:dyDescent="0.25">
      <c r="B26" s="210"/>
      <c r="C26" s="210"/>
      <c r="D26" s="210"/>
    </row>
    <row r="27" spans="1:6" x14ac:dyDescent="0.25">
      <c r="B27" s="210"/>
      <c r="C27" s="210"/>
      <c r="D27" s="210"/>
    </row>
    <row r="28" spans="1:6" x14ac:dyDescent="0.25">
      <c r="B28" s="210"/>
      <c r="C28" s="210"/>
      <c r="D28" s="210"/>
    </row>
    <row r="29" spans="1:6" x14ac:dyDescent="0.25">
      <c r="B29" s="210"/>
      <c r="C29" s="210"/>
      <c r="D29" s="210"/>
    </row>
    <row r="30" spans="1:6" x14ac:dyDescent="0.25">
      <c r="B30" s="210"/>
      <c r="C30" s="210"/>
      <c r="D30" s="21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32624-46C0-4420-9E70-88AA4915AE90}">
  <dimension ref="A1:F30"/>
  <sheetViews>
    <sheetView topLeftCell="A7" workbookViewId="0">
      <selection activeCell="D50" sqref="D50"/>
    </sheetView>
  </sheetViews>
  <sheetFormatPr defaultRowHeight="15" x14ac:dyDescent="0.25"/>
  <cols>
    <col min="2" max="2" width="38.140625" customWidth="1"/>
    <col min="3" max="3" width="13.140625" hidden="1" customWidth="1"/>
    <col min="4" max="4" width="36.5703125" bestFit="1" customWidth="1"/>
    <col min="6" max="6" width="7.5703125" bestFit="1" customWidth="1"/>
  </cols>
  <sheetData>
    <row r="1" spans="1:6" ht="54.75" customHeight="1" thickBot="1" x14ac:dyDescent="0.3">
      <c r="A1" s="303" t="s">
        <v>297</v>
      </c>
      <c r="B1" s="303"/>
      <c r="C1" s="303"/>
      <c r="D1" s="303"/>
      <c r="E1" s="304"/>
    </row>
    <row r="2" spans="1:6" ht="30.75" thickBot="1" x14ac:dyDescent="0.3">
      <c r="A2" s="20" t="s">
        <v>4</v>
      </c>
      <c r="B2" s="18" t="s">
        <v>5</v>
      </c>
      <c r="C2" s="19" t="s">
        <v>73</v>
      </c>
      <c r="D2" s="20" t="s">
        <v>19</v>
      </c>
      <c r="E2" s="18" t="s">
        <v>18</v>
      </c>
      <c r="F2" s="18" t="s">
        <v>340</v>
      </c>
    </row>
    <row r="3" spans="1:6" x14ac:dyDescent="0.25">
      <c r="A3" s="257">
        <v>1</v>
      </c>
      <c r="B3" s="256" t="s">
        <v>80</v>
      </c>
      <c r="C3" s="43">
        <v>761210016665</v>
      </c>
      <c r="D3" s="131" t="s">
        <v>27</v>
      </c>
      <c r="E3" s="132" t="s">
        <v>75</v>
      </c>
      <c r="F3" s="133" t="s">
        <v>341</v>
      </c>
    </row>
    <row r="4" spans="1:6" x14ac:dyDescent="0.25">
      <c r="A4" s="258">
        <v>2</v>
      </c>
      <c r="B4" s="256" t="s">
        <v>81</v>
      </c>
      <c r="C4" s="44" t="s">
        <v>102</v>
      </c>
      <c r="D4" s="134" t="s">
        <v>27</v>
      </c>
      <c r="E4" s="26" t="s">
        <v>52</v>
      </c>
      <c r="F4" s="135" t="s">
        <v>342</v>
      </c>
    </row>
    <row r="5" spans="1:6" x14ac:dyDescent="0.25">
      <c r="A5" s="258">
        <v>3</v>
      </c>
      <c r="B5" s="256" t="s">
        <v>220</v>
      </c>
      <c r="C5" s="43">
        <v>740120016351</v>
      </c>
      <c r="D5" s="134" t="s">
        <v>27</v>
      </c>
      <c r="E5" s="26" t="s">
        <v>52</v>
      </c>
      <c r="F5" s="135" t="s">
        <v>343</v>
      </c>
    </row>
    <row r="6" spans="1:6" x14ac:dyDescent="0.25">
      <c r="A6" s="258">
        <v>4</v>
      </c>
      <c r="B6" s="256" t="s">
        <v>82</v>
      </c>
      <c r="C6" s="43">
        <v>661124105137</v>
      </c>
      <c r="D6" s="134" t="s">
        <v>27</v>
      </c>
      <c r="E6" s="26" t="s">
        <v>98</v>
      </c>
      <c r="F6" s="135" t="s">
        <v>341</v>
      </c>
    </row>
    <row r="7" spans="1:6" x14ac:dyDescent="0.25">
      <c r="A7" s="258">
        <v>5</v>
      </c>
      <c r="B7" s="256" t="s">
        <v>83</v>
      </c>
      <c r="C7" s="43">
        <v>820526065815</v>
      </c>
      <c r="D7" s="134" t="s">
        <v>27</v>
      </c>
      <c r="E7" s="26" t="s">
        <v>24</v>
      </c>
      <c r="F7" s="135" t="s">
        <v>342</v>
      </c>
    </row>
    <row r="8" spans="1:6" x14ac:dyDescent="0.25">
      <c r="A8" s="258">
        <v>6</v>
      </c>
      <c r="B8" s="256" t="s">
        <v>84</v>
      </c>
      <c r="C8" s="45">
        <v>820905075087</v>
      </c>
      <c r="D8" s="134" t="s">
        <v>27</v>
      </c>
      <c r="E8" s="26" t="s">
        <v>24</v>
      </c>
      <c r="F8" s="135" t="s">
        <v>343</v>
      </c>
    </row>
    <row r="9" spans="1:6" x14ac:dyDescent="0.25">
      <c r="A9" s="258">
        <v>7</v>
      </c>
      <c r="B9" s="256" t="s">
        <v>85</v>
      </c>
      <c r="C9" s="45">
        <v>860714565047</v>
      </c>
      <c r="D9" s="134" t="s">
        <v>27</v>
      </c>
      <c r="E9" s="26" t="s">
        <v>20</v>
      </c>
      <c r="F9" s="135" t="s">
        <v>341</v>
      </c>
    </row>
    <row r="10" spans="1:6" x14ac:dyDescent="0.25">
      <c r="A10" s="258">
        <v>8</v>
      </c>
      <c r="B10" s="256" t="s">
        <v>86</v>
      </c>
      <c r="C10" s="45">
        <v>850830036207</v>
      </c>
      <c r="D10" s="134" t="s">
        <v>27</v>
      </c>
      <c r="E10" s="26" t="s">
        <v>20</v>
      </c>
      <c r="F10" s="135" t="s">
        <v>343</v>
      </c>
    </row>
    <row r="11" spans="1:6" x14ac:dyDescent="0.25">
      <c r="A11" s="258">
        <v>9</v>
      </c>
      <c r="B11" s="256" t="s">
        <v>87</v>
      </c>
      <c r="C11" s="45">
        <v>920313145203</v>
      </c>
      <c r="D11" s="134" t="s">
        <v>27</v>
      </c>
      <c r="E11" s="26" t="s">
        <v>20</v>
      </c>
      <c r="F11" s="135" t="s">
        <v>344</v>
      </c>
    </row>
    <row r="12" spans="1:6" x14ac:dyDescent="0.25">
      <c r="A12" s="258">
        <v>10</v>
      </c>
      <c r="B12" s="256" t="s">
        <v>88</v>
      </c>
      <c r="C12" s="45">
        <v>980820145499</v>
      </c>
      <c r="D12" s="134" t="s">
        <v>27</v>
      </c>
      <c r="E12" s="26" t="s">
        <v>20</v>
      </c>
      <c r="F12" s="135" t="s">
        <v>343</v>
      </c>
    </row>
    <row r="13" spans="1:6" x14ac:dyDescent="0.25">
      <c r="A13" s="258">
        <v>11</v>
      </c>
      <c r="B13" s="256" t="s">
        <v>221</v>
      </c>
      <c r="C13" s="100" t="s">
        <v>226</v>
      </c>
      <c r="D13" s="134" t="s">
        <v>27</v>
      </c>
      <c r="E13" s="26" t="s">
        <v>20</v>
      </c>
      <c r="F13" s="135" t="s">
        <v>344</v>
      </c>
    </row>
    <row r="14" spans="1:6" x14ac:dyDescent="0.25">
      <c r="A14" s="258">
        <v>12</v>
      </c>
      <c r="B14" s="256" t="s">
        <v>89</v>
      </c>
      <c r="C14" s="44" t="s">
        <v>101</v>
      </c>
      <c r="D14" s="136" t="s">
        <v>54</v>
      </c>
      <c r="E14" s="26" t="s">
        <v>26</v>
      </c>
      <c r="F14" s="135" t="s">
        <v>342</v>
      </c>
    </row>
    <row r="15" spans="1:6" x14ac:dyDescent="0.25">
      <c r="A15" s="258">
        <v>13</v>
      </c>
      <c r="B15" s="256" t="s">
        <v>103</v>
      </c>
      <c r="C15" s="43">
        <v>830319035903</v>
      </c>
      <c r="D15" s="136" t="s">
        <v>54</v>
      </c>
      <c r="E15" s="26" t="s">
        <v>26</v>
      </c>
      <c r="F15" s="135" t="s">
        <v>343</v>
      </c>
    </row>
    <row r="16" spans="1:6" x14ac:dyDescent="0.25">
      <c r="A16" s="258">
        <v>14</v>
      </c>
      <c r="B16" s="256" t="s">
        <v>90</v>
      </c>
      <c r="C16" s="44" t="s">
        <v>100</v>
      </c>
      <c r="D16" s="136" t="s">
        <v>54</v>
      </c>
      <c r="E16" s="26" t="s">
        <v>26</v>
      </c>
      <c r="F16" s="135" t="s">
        <v>344</v>
      </c>
    </row>
    <row r="17" spans="1:6" x14ac:dyDescent="0.25">
      <c r="A17" s="258">
        <v>15</v>
      </c>
      <c r="B17" s="256" t="s">
        <v>91</v>
      </c>
      <c r="C17" s="43">
        <v>810929085280</v>
      </c>
      <c r="D17" s="136" t="s">
        <v>74</v>
      </c>
      <c r="E17" s="26" t="s">
        <v>99</v>
      </c>
      <c r="F17" s="135" t="s">
        <v>341</v>
      </c>
    </row>
    <row r="18" spans="1:6" x14ac:dyDescent="0.25">
      <c r="A18" s="258">
        <v>16</v>
      </c>
      <c r="B18" s="46" t="s">
        <v>92</v>
      </c>
      <c r="C18" s="43">
        <v>881013086409</v>
      </c>
      <c r="D18" s="136" t="s">
        <v>54</v>
      </c>
      <c r="E18" s="26" t="s">
        <v>26</v>
      </c>
      <c r="F18" s="135" t="s">
        <v>341</v>
      </c>
    </row>
    <row r="19" spans="1:6" x14ac:dyDescent="0.25">
      <c r="A19" s="258">
        <v>17</v>
      </c>
      <c r="B19" s="256" t="s">
        <v>93</v>
      </c>
      <c r="C19" s="43">
        <v>971105146893</v>
      </c>
      <c r="D19" s="136" t="s">
        <v>54</v>
      </c>
      <c r="E19" s="26" t="s">
        <v>25</v>
      </c>
      <c r="F19" s="135" t="s">
        <v>342</v>
      </c>
    </row>
    <row r="20" spans="1:6" x14ac:dyDescent="0.25">
      <c r="A20" s="258">
        <v>18</v>
      </c>
      <c r="B20" s="256" t="s">
        <v>94</v>
      </c>
      <c r="C20" s="40" t="s">
        <v>130</v>
      </c>
      <c r="D20" s="136" t="s">
        <v>54</v>
      </c>
      <c r="E20" s="26" t="s">
        <v>25</v>
      </c>
      <c r="F20" s="135" t="s">
        <v>341</v>
      </c>
    </row>
    <row r="21" spans="1:6" x14ac:dyDescent="0.25">
      <c r="A21" s="258">
        <v>19</v>
      </c>
      <c r="B21" s="256" t="s">
        <v>30</v>
      </c>
      <c r="C21" s="41">
        <v>761209105425</v>
      </c>
      <c r="D21" s="137" t="s">
        <v>104</v>
      </c>
      <c r="E21" s="26" t="s">
        <v>122</v>
      </c>
      <c r="F21" s="135" t="s">
        <v>344</v>
      </c>
    </row>
    <row r="22" spans="1:6" x14ac:dyDescent="0.25">
      <c r="A22" s="258">
        <v>20</v>
      </c>
      <c r="B22" s="256" t="s">
        <v>95</v>
      </c>
      <c r="C22" s="43">
        <v>800514085036</v>
      </c>
      <c r="D22" s="137" t="s">
        <v>55</v>
      </c>
      <c r="E22" s="26" t="s">
        <v>23</v>
      </c>
      <c r="F22" s="135" t="s">
        <v>341</v>
      </c>
    </row>
    <row r="23" spans="1:6" x14ac:dyDescent="0.25">
      <c r="A23" s="258">
        <v>21</v>
      </c>
      <c r="B23" s="256" t="s">
        <v>234</v>
      </c>
      <c r="C23" s="80">
        <v>890208085224</v>
      </c>
      <c r="D23" s="137" t="s">
        <v>55</v>
      </c>
      <c r="E23" s="26" t="s">
        <v>21</v>
      </c>
      <c r="F23" s="135" t="s">
        <v>341</v>
      </c>
    </row>
    <row r="24" spans="1:6" x14ac:dyDescent="0.25">
      <c r="A24" s="258">
        <v>22</v>
      </c>
      <c r="B24" s="256" t="s">
        <v>96</v>
      </c>
      <c r="C24" s="40" t="s">
        <v>131</v>
      </c>
      <c r="D24" s="137" t="s">
        <v>55</v>
      </c>
      <c r="E24" s="26" t="s">
        <v>21</v>
      </c>
      <c r="F24" s="135" t="s">
        <v>342</v>
      </c>
    </row>
    <row r="25" spans="1:6" ht="15.75" thickBot="1" x14ac:dyDescent="0.3">
      <c r="A25" s="260">
        <v>23</v>
      </c>
      <c r="B25" s="259" t="s">
        <v>97</v>
      </c>
      <c r="C25" s="61">
        <v>850203085317</v>
      </c>
      <c r="D25" s="138" t="s">
        <v>71</v>
      </c>
      <c r="E25" s="64" t="s">
        <v>22</v>
      </c>
      <c r="F25" s="261" t="s">
        <v>343</v>
      </c>
    </row>
    <row r="26" spans="1:6" x14ac:dyDescent="0.25">
      <c r="B26" s="210"/>
    </row>
    <row r="27" spans="1:6" x14ac:dyDescent="0.25">
      <c r="B27" s="210"/>
    </row>
    <row r="28" spans="1:6" x14ac:dyDescent="0.25">
      <c r="B28" s="210"/>
    </row>
    <row r="29" spans="1:6" x14ac:dyDescent="0.25">
      <c r="B29" s="210"/>
    </row>
    <row r="30" spans="1:6" x14ac:dyDescent="0.25">
      <c r="B30" s="210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4072B-8B66-467B-B6EC-1956E3486A2F}">
  <dimension ref="A1"/>
  <sheetViews>
    <sheetView workbookViewId="0">
      <selection activeCell="D50" sqref="D5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D570-CA27-46DE-B767-3CC314CB2A5D}">
  <dimension ref="A1:H118"/>
  <sheetViews>
    <sheetView view="pageBreakPreview" zoomScale="60" zoomScaleNormal="100" workbookViewId="0">
      <selection activeCell="D50" sqref="D50"/>
    </sheetView>
  </sheetViews>
  <sheetFormatPr defaultRowHeight="16.5" x14ac:dyDescent="0.25"/>
  <cols>
    <col min="1" max="1" width="4.7109375" style="141" bestFit="1" customWidth="1"/>
    <col min="2" max="2" width="43.42578125" style="141" customWidth="1"/>
    <col min="3" max="3" width="8.5703125" style="207" customWidth="1"/>
    <col min="4" max="4" width="27.5703125" style="141" customWidth="1"/>
    <col min="5" max="5" width="9.5703125" style="141" customWidth="1"/>
    <col min="6" max="6" width="20.140625" style="141" customWidth="1"/>
    <col min="7" max="7" width="38.140625" style="141" customWidth="1"/>
    <col min="8" max="16384" width="9.140625" style="141"/>
  </cols>
  <sheetData>
    <row r="1" spans="1:8" x14ac:dyDescent="0.25">
      <c r="A1" s="310" t="s">
        <v>241</v>
      </c>
      <c r="B1" s="310"/>
      <c r="C1" s="310"/>
      <c r="D1" s="310"/>
      <c r="E1" s="310"/>
      <c r="F1" s="310"/>
      <c r="G1" s="310"/>
    </row>
    <row r="2" spans="1:8" x14ac:dyDescent="0.25">
      <c r="A2" s="310" t="s">
        <v>148</v>
      </c>
      <c r="B2" s="310"/>
      <c r="C2" s="310"/>
      <c r="D2" s="310"/>
      <c r="E2" s="310"/>
      <c r="F2" s="310"/>
      <c r="G2" s="310"/>
    </row>
    <row r="3" spans="1:8" ht="17.25" thickBot="1" x14ac:dyDescent="0.3">
      <c r="A3" s="316">
        <v>2024</v>
      </c>
      <c r="B3" s="316"/>
      <c r="C3" s="316"/>
      <c r="D3" s="316"/>
      <c r="E3" s="316"/>
      <c r="F3" s="316"/>
      <c r="G3" s="316"/>
      <c r="H3" s="142"/>
    </row>
    <row r="4" spans="1:8" s="148" customFormat="1" ht="17.25" thickBot="1" x14ac:dyDescent="0.3">
      <c r="A4" s="143" t="s">
        <v>4</v>
      </c>
      <c r="B4" s="144" t="s">
        <v>5</v>
      </c>
      <c r="C4" s="145" t="s">
        <v>18</v>
      </c>
      <c r="D4" s="146" t="s">
        <v>19</v>
      </c>
      <c r="E4" s="311" t="s">
        <v>119</v>
      </c>
      <c r="F4" s="312"/>
      <c r="G4" s="147" t="s">
        <v>7</v>
      </c>
    </row>
    <row r="5" spans="1:8" s="148" customFormat="1" ht="30" customHeight="1" thickBot="1" x14ac:dyDescent="0.3">
      <c r="A5" s="313" t="s">
        <v>148</v>
      </c>
      <c r="B5" s="314"/>
      <c r="C5" s="314"/>
      <c r="D5" s="314"/>
      <c r="E5" s="314"/>
      <c r="F5" s="314"/>
      <c r="G5" s="315"/>
      <c r="H5" s="149"/>
    </row>
    <row r="6" spans="1:8" s="148" customFormat="1" x14ac:dyDescent="0.25">
      <c r="A6" s="150">
        <v>1</v>
      </c>
      <c r="B6" s="151" t="s">
        <v>242</v>
      </c>
      <c r="C6" s="152" t="s">
        <v>75</v>
      </c>
      <c r="D6" s="153" t="s">
        <v>243</v>
      </c>
      <c r="E6" s="152">
        <v>4297</v>
      </c>
      <c r="F6" s="153" t="s">
        <v>244</v>
      </c>
      <c r="G6" s="154" t="s">
        <v>120</v>
      </c>
      <c r="H6" s="149"/>
    </row>
    <row r="7" spans="1:8" s="148" customFormat="1" ht="17.25" x14ac:dyDescent="0.3">
      <c r="A7" s="150">
        <v>2</v>
      </c>
      <c r="B7" s="155" t="s">
        <v>245</v>
      </c>
      <c r="C7" s="156" t="s">
        <v>99</v>
      </c>
      <c r="D7" s="157" t="s">
        <v>121</v>
      </c>
      <c r="E7" s="158">
        <v>4298</v>
      </c>
      <c r="F7" s="159" t="s">
        <v>246</v>
      </c>
      <c r="G7" s="160" t="s">
        <v>125</v>
      </c>
      <c r="H7" s="149"/>
    </row>
    <row r="8" spans="1:8" s="148" customFormat="1" x14ac:dyDescent="0.25">
      <c r="A8" s="150">
        <v>3</v>
      </c>
      <c r="B8" s="155" t="s">
        <v>247</v>
      </c>
      <c r="C8" s="161" t="s">
        <v>122</v>
      </c>
      <c r="D8" s="157" t="s">
        <v>248</v>
      </c>
      <c r="E8" s="158">
        <v>4256</v>
      </c>
      <c r="F8" s="159" t="s">
        <v>249</v>
      </c>
      <c r="G8" s="209" t="s">
        <v>126</v>
      </c>
      <c r="H8" s="149"/>
    </row>
    <row r="9" spans="1:8" s="148" customFormat="1" ht="17.25" thickBot="1" x14ac:dyDescent="0.3">
      <c r="A9" s="150">
        <v>4</v>
      </c>
      <c r="B9" s="162" t="s">
        <v>250</v>
      </c>
      <c r="C9" s="163" t="s">
        <v>22</v>
      </c>
      <c r="D9" s="164" t="s">
        <v>123</v>
      </c>
      <c r="E9" s="165"/>
      <c r="F9" s="166" t="s">
        <v>251</v>
      </c>
      <c r="G9" s="208" t="s">
        <v>147</v>
      </c>
      <c r="H9" s="149"/>
    </row>
    <row r="10" spans="1:8" s="148" customFormat="1" ht="29.25" customHeight="1" thickBot="1" x14ac:dyDescent="0.3">
      <c r="A10" s="305" t="s">
        <v>127</v>
      </c>
      <c r="B10" s="306"/>
      <c r="C10" s="306"/>
      <c r="D10" s="306"/>
      <c r="E10" s="306"/>
      <c r="F10" s="306"/>
      <c r="G10" s="307"/>
      <c r="H10" s="149"/>
    </row>
    <row r="11" spans="1:8" s="148" customFormat="1" x14ac:dyDescent="0.25">
      <c r="A11" s="152">
        <v>5</v>
      </c>
      <c r="B11" s="167" t="s">
        <v>252</v>
      </c>
      <c r="C11" s="153" t="s">
        <v>52</v>
      </c>
      <c r="D11" s="152" t="s">
        <v>253</v>
      </c>
      <c r="E11" s="153">
        <v>4367</v>
      </c>
      <c r="F11" s="152" t="s">
        <v>254</v>
      </c>
      <c r="G11" s="168" t="s">
        <v>128</v>
      </c>
      <c r="H11" s="149"/>
    </row>
    <row r="12" spans="1:8" s="148" customFormat="1" x14ac:dyDescent="0.25">
      <c r="A12" s="161">
        <v>6</v>
      </c>
      <c r="B12" s="169" t="s">
        <v>255</v>
      </c>
      <c r="C12" s="170" t="s">
        <v>20</v>
      </c>
      <c r="D12" s="158" t="s">
        <v>256</v>
      </c>
      <c r="E12" s="157">
        <v>4365</v>
      </c>
      <c r="F12" s="171" t="s">
        <v>257</v>
      </c>
      <c r="G12" s="172" t="s">
        <v>139</v>
      </c>
      <c r="H12" s="149"/>
    </row>
    <row r="13" spans="1:8" s="148" customFormat="1" x14ac:dyDescent="0.25">
      <c r="A13" s="161">
        <v>7</v>
      </c>
      <c r="B13" s="169" t="s">
        <v>258</v>
      </c>
      <c r="C13" s="170" t="s">
        <v>20</v>
      </c>
      <c r="D13" s="158" t="s">
        <v>256</v>
      </c>
      <c r="E13" s="173">
        <v>4340</v>
      </c>
      <c r="F13" s="171" t="s">
        <v>259</v>
      </c>
      <c r="G13" s="172" t="s">
        <v>133</v>
      </c>
      <c r="H13" s="149"/>
    </row>
    <row r="14" spans="1:8" s="148" customFormat="1" x14ac:dyDescent="0.25">
      <c r="A14" s="161">
        <v>8</v>
      </c>
      <c r="B14" s="169" t="s">
        <v>260</v>
      </c>
      <c r="C14" s="170" t="s">
        <v>26</v>
      </c>
      <c r="D14" s="158" t="s">
        <v>261</v>
      </c>
      <c r="E14" s="157">
        <v>4339</v>
      </c>
      <c r="F14" s="171" t="s">
        <v>262</v>
      </c>
      <c r="G14" s="172" t="s">
        <v>134</v>
      </c>
      <c r="H14" s="149"/>
    </row>
    <row r="15" spans="1:8" s="148" customFormat="1" x14ac:dyDescent="0.25">
      <c r="A15" s="161">
        <v>9</v>
      </c>
      <c r="B15" s="174" t="s">
        <v>263</v>
      </c>
      <c r="C15" s="175" t="s">
        <v>26</v>
      </c>
      <c r="D15" s="176" t="s">
        <v>261</v>
      </c>
      <c r="E15" s="157">
        <v>4303</v>
      </c>
      <c r="F15" s="177" t="s">
        <v>166</v>
      </c>
      <c r="G15" s="178" t="s">
        <v>143</v>
      </c>
      <c r="H15" s="149"/>
    </row>
    <row r="16" spans="1:8" s="148" customFormat="1" ht="18" thickBot="1" x14ac:dyDescent="0.35">
      <c r="A16" s="179">
        <v>10</v>
      </c>
      <c r="B16" s="180" t="s">
        <v>264</v>
      </c>
      <c r="C16" s="181" t="s">
        <v>23</v>
      </c>
      <c r="D16" s="165" t="s">
        <v>265</v>
      </c>
      <c r="E16" s="164">
        <v>4302</v>
      </c>
      <c r="F16" s="163" t="s">
        <v>266</v>
      </c>
      <c r="G16" s="182" t="s">
        <v>146</v>
      </c>
      <c r="H16" s="149"/>
    </row>
    <row r="17" spans="1:8" s="148" customFormat="1" ht="29.25" customHeight="1" thickBot="1" x14ac:dyDescent="0.3">
      <c r="A17" s="305" t="s">
        <v>267</v>
      </c>
      <c r="B17" s="306"/>
      <c r="C17" s="306"/>
      <c r="D17" s="306"/>
      <c r="E17" s="306"/>
      <c r="F17" s="306"/>
      <c r="G17" s="307"/>
      <c r="H17" s="149"/>
    </row>
    <row r="18" spans="1:8" s="148" customFormat="1" x14ac:dyDescent="0.25">
      <c r="A18" s="183">
        <v>11</v>
      </c>
      <c r="B18" s="167" t="s">
        <v>296</v>
      </c>
      <c r="C18" s="153" t="s">
        <v>52</v>
      </c>
      <c r="D18" s="152" t="s">
        <v>253</v>
      </c>
      <c r="E18" s="153">
        <v>4300</v>
      </c>
      <c r="F18" s="152" t="s">
        <v>218</v>
      </c>
      <c r="G18" s="168" t="s">
        <v>219</v>
      </c>
      <c r="H18" s="149"/>
    </row>
    <row r="19" spans="1:8" s="148" customFormat="1" x14ac:dyDescent="0.25">
      <c r="A19" s="184">
        <v>12</v>
      </c>
      <c r="B19" s="185" t="s">
        <v>268</v>
      </c>
      <c r="C19" s="170" t="s">
        <v>24</v>
      </c>
      <c r="D19" s="158" t="s">
        <v>269</v>
      </c>
      <c r="E19" s="157">
        <v>4313</v>
      </c>
      <c r="F19" s="171" t="s">
        <v>270</v>
      </c>
      <c r="G19" s="186" t="s">
        <v>136</v>
      </c>
      <c r="H19" s="149"/>
    </row>
    <row r="20" spans="1:8" s="148" customFormat="1" x14ac:dyDescent="0.25">
      <c r="A20" s="184">
        <v>13</v>
      </c>
      <c r="B20" s="185" t="s">
        <v>271</v>
      </c>
      <c r="C20" s="170" t="s">
        <v>20</v>
      </c>
      <c r="D20" s="158" t="s">
        <v>272</v>
      </c>
      <c r="E20" s="157">
        <v>4307</v>
      </c>
      <c r="F20" s="187" t="s">
        <v>273</v>
      </c>
      <c r="G20" s="186" t="s">
        <v>140</v>
      </c>
      <c r="H20" s="149"/>
    </row>
    <row r="21" spans="1:8" s="148" customFormat="1" x14ac:dyDescent="0.25">
      <c r="A21" s="184">
        <v>14</v>
      </c>
      <c r="B21" s="169" t="s">
        <v>274</v>
      </c>
      <c r="C21" s="170" t="s">
        <v>26</v>
      </c>
      <c r="D21" s="158" t="s">
        <v>261</v>
      </c>
      <c r="E21" s="157">
        <v>4312</v>
      </c>
      <c r="F21" s="171" t="s">
        <v>275</v>
      </c>
      <c r="G21" s="186" t="s">
        <v>142</v>
      </c>
      <c r="H21" s="149"/>
    </row>
    <row r="22" spans="1:8" s="148" customFormat="1" x14ac:dyDescent="0.25">
      <c r="A22" s="184">
        <v>15</v>
      </c>
      <c r="B22" s="169" t="s">
        <v>276</v>
      </c>
      <c r="C22" s="170" t="s">
        <v>26</v>
      </c>
      <c r="D22" s="158" t="s">
        <v>261</v>
      </c>
      <c r="E22" s="157">
        <v>4309</v>
      </c>
      <c r="F22" s="171" t="s">
        <v>277</v>
      </c>
      <c r="G22" s="186" t="s">
        <v>141</v>
      </c>
      <c r="H22" s="149"/>
    </row>
    <row r="23" spans="1:8" s="148" customFormat="1" x14ac:dyDescent="0.25">
      <c r="A23" s="184">
        <v>16</v>
      </c>
      <c r="B23" s="185" t="s">
        <v>295</v>
      </c>
      <c r="C23" s="159" t="s">
        <v>21</v>
      </c>
      <c r="D23" s="158" t="s">
        <v>279</v>
      </c>
      <c r="E23" s="159">
        <v>4302</v>
      </c>
      <c r="F23" s="196" t="s">
        <v>236</v>
      </c>
      <c r="G23" s="172" t="s">
        <v>235</v>
      </c>
      <c r="H23" s="149"/>
    </row>
    <row r="24" spans="1:8" s="148" customFormat="1" ht="17.25" thickBot="1" x14ac:dyDescent="0.3">
      <c r="A24" s="184">
        <v>17</v>
      </c>
      <c r="B24" s="188" t="s">
        <v>278</v>
      </c>
      <c r="C24" s="166" t="s">
        <v>21</v>
      </c>
      <c r="D24" s="165" t="s">
        <v>279</v>
      </c>
      <c r="E24" s="164">
        <v>4310</v>
      </c>
      <c r="F24" s="189" t="s">
        <v>280</v>
      </c>
      <c r="G24" s="190" t="s">
        <v>135</v>
      </c>
      <c r="H24" s="149"/>
    </row>
    <row r="25" spans="1:8" s="148" customFormat="1" ht="29.25" customHeight="1" thickBot="1" x14ac:dyDescent="0.3">
      <c r="A25" s="305" t="s">
        <v>281</v>
      </c>
      <c r="B25" s="306"/>
      <c r="C25" s="306"/>
      <c r="D25" s="306"/>
      <c r="E25" s="306"/>
      <c r="F25" s="306"/>
      <c r="G25" s="307"/>
      <c r="H25" s="149"/>
    </row>
    <row r="26" spans="1:8" s="148" customFormat="1" x14ac:dyDescent="0.25">
      <c r="A26" s="183">
        <v>18</v>
      </c>
      <c r="B26" s="167" t="s">
        <v>282</v>
      </c>
      <c r="C26" s="153" t="s">
        <v>98</v>
      </c>
      <c r="D26" s="152" t="s">
        <v>283</v>
      </c>
      <c r="E26" s="153">
        <v>4338</v>
      </c>
      <c r="F26" s="152" t="s">
        <v>284</v>
      </c>
      <c r="G26" s="191" t="s">
        <v>132</v>
      </c>
      <c r="H26" s="149"/>
    </row>
    <row r="27" spans="1:8" x14ac:dyDescent="0.25">
      <c r="A27" s="184">
        <v>19</v>
      </c>
      <c r="B27" s="185" t="s">
        <v>285</v>
      </c>
      <c r="C27" s="170" t="s">
        <v>24</v>
      </c>
      <c r="D27" s="158" t="s">
        <v>269</v>
      </c>
      <c r="E27" s="157">
        <v>4301</v>
      </c>
      <c r="F27" s="171" t="s">
        <v>286</v>
      </c>
      <c r="G27" s="172" t="s">
        <v>137</v>
      </c>
    </row>
    <row r="28" spans="1:8" x14ac:dyDescent="0.25">
      <c r="A28" s="184">
        <v>20</v>
      </c>
      <c r="B28" s="185" t="s">
        <v>287</v>
      </c>
      <c r="C28" s="170" t="s">
        <v>20</v>
      </c>
      <c r="D28" s="158" t="s">
        <v>256</v>
      </c>
      <c r="E28" s="157">
        <v>4366</v>
      </c>
      <c r="F28" s="171" t="s">
        <v>288</v>
      </c>
      <c r="G28" s="192" t="s">
        <v>138</v>
      </c>
    </row>
    <row r="29" spans="1:8" x14ac:dyDescent="0.25">
      <c r="A29" s="184">
        <v>21</v>
      </c>
      <c r="B29" s="185" t="s">
        <v>289</v>
      </c>
      <c r="C29" s="170" t="s">
        <v>20</v>
      </c>
      <c r="D29" s="158" t="s">
        <v>256</v>
      </c>
      <c r="E29" s="159">
        <v>4304</v>
      </c>
      <c r="F29" s="193" t="s">
        <v>231</v>
      </c>
      <c r="G29" s="194" t="s">
        <v>229</v>
      </c>
    </row>
    <row r="30" spans="1:8" x14ac:dyDescent="0.25">
      <c r="A30" s="184">
        <v>22</v>
      </c>
      <c r="B30" s="185" t="s">
        <v>290</v>
      </c>
      <c r="C30" s="159" t="s">
        <v>25</v>
      </c>
      <c r="D30" s="171" t="s">
        <v>291</v>
      </c>
      <c r="E30" s="159">
        <v>4342</v>
      </c>
      <c r="F30" s="171" t="s">
        <v>292</v>
      </c>
      <c r="G30" s="192" t="s">
        <v>144</v>
      </c>
    </row>
    <row r="31" spans="1:8" x14ac:dyDescent="0.25">
      <c r="A31" s="184">
        <v>23</v>
      </c>
      <c r="B31" s="185" t="s">
        <v>293</v>
      </c>
      <c r="C31" s="170" t="s">
        <v>25</v>
      </c>
      <c r="D31" s="158" t="s">
        <v>291</v>
      </c>
      <c r="E31" s="157">
        <v>4306</v>
      </c>
      <c r="F31" s="195" t="s">
        <v>294</v>
      </c>
      <c r="G31" s="186" t="s">
        <v>145</v>
      </c>
    </row>
    <row r="32" spans="1:8" s="198" customFormat="1" ht="17.25" x14ac:dyDescent="0.3">
      <c r="A32" s="197"/>
      <c r="C32" s="197"/>
      <c r="D32" s="199"/>
      <c r="E32" s="199"/>
      <c r="F32" s="173"/>
      <c r="G32" s="200"/>
    </row>
    <row r="33" spans="1:7" s="198" customFormat="1" ht="17.25" x14ac:dyDescent="0.3">
      <c r="A33" s="197"/>
      <c r="C33" s="173"/>
      <c r="D33" s="199"/>
      <c r="E33" s="199"/>
      <c r="F33" s="173"/>
      <c r="G33" s="200"/>
    </row>
    <row r="34" spans="1:7" s="198" customFormat="1" ht="17.25" x14ac:dyDescent="0.3">
      <c r="A34" s="197"/>
      <c r="C34" s="173"/>
      <c r="D34" s="199"/>
      <c r="E34" s="199"/>
      <c r="F34" s="173"/>
      <c r="G34" s="200"/>
    </row>
    <row r="35" spans="1:7" s="198" customFormat="1" ht="17.25" x14ac:dyDescent="0.3">
      <c r="A35" s="197"/>
      <c r="C35" s="173"/>
      <c r="D35" s="199"/>
      <c r="E35" s="199"/>
      <c r="F35" s="173"/>
      <c r="G35" s="200"/>
    </row>
    <row r="36" spans="1:7" s="198" customFormat="1" ht="17.25" x14ac:dyDescent="0.3">
      <c r="A36" s="197"/>
      <c r="C36" s="173"/>
      <c r="D36" s="199"/>
      <c r="E36" s="199"/>
      <c r="F36" s="173"/>
      <c r="G36" s="200"/>
    </row>
    <row r="37" spans="1:7" s="198" customFormat="1" ht="17.25" x14ac:dyDescent="0.3">
      <c r="A37" s="197"/>
      <c r="C37" s="173"/>
      <c r="D37" s="199"/>
      <c r="E37" s="199"/>
      <c r="F37" s="173"/>
      <c r="G37" s="200"/>
    </row>
    <row r="38" spans="1:7" s="198" customFormat="1" ht="17.25" x14ac:dyDescent="0.3">
      <c r="A38" s="197"/>
      <c r="C38" s="173"/>
      <c r="D38" s="199"/>
      <c r="E38" s="199"/>
      <c r="F38" s="173"/>
      <c r="G38" s="200"/>
    </row>
    <row r="39" spans="1:7" s="198" customFormat="1" ht="17.25" x14ac:dyDescent="0.3">
      <c r="A39" s="197"/>
      <c r="C39" s="173"/>
      <c r="D39" s="199"/>
      <c r="E39" s="199"/>
      <c r="F39" s="173"/>
      <c r="G39" s="200"/>
    </row>
    <row r="40" spans="1:7" s="198" customFormat="1" ht="17.25" x14ac:dyDescent="0.3">
      <c r="A40" s="197"/>
      <c r="C40" s="173"/>
      <c r="D40" s="199"/>
      <c r="E40" s="199"/>
      <c r="F40" s="173"/>
      <c r="G40" s="200"/>
    </row>
    <row r="41" spans="1:7" s="198" customFormat="1" ht="17.25" x14ac:dyDescent="0.3">
      <c r="A41" s="197"/>
      <c r="C41" s="173"/>
      <c r="D41" s="199"/>
      <c r="E41" s="199"/>
      <c r="F41" s="173"/>
      <c r="G41" s="200"/>
    </row>
    <row r="42" spans="1:7" s="198" customFormat="1" ht="17.25" x14ac:dyDescent="0.3">
      <c r="A42" s="197"/>
      <c r="C42" s="173"/>
      <c r="D42" s="199"/>
      <c r="E42" s="199"/>
      <c r="F42" s="173"/>
      <c r="G42" s="200"/>
    </row>
    <row r="43" spans="1:7" s="198" customFormat="1" x14ac:dyDescent="0.25">
      <c r="A43" s="197"/>
      <c r="B43" s="197"/>
      <c r="C43" s="197"/>
      <c r="D43" s="197"/>
      <c r="E43" s="197"/>
    </row>
    <row r="44" spans="1:7" s="198" customFormat="1" x14ac:dyDescent="0.25">
      <c r="C44" s="197"/>
    </row>
    <row r="45" spans="1:7" s="198" customFormat="1" x14ac:dyDescent="0.25">
      <c r="C45" s="197"/>
    </row>
    <row r="46" spans="1:7" s="198" customFormat="1" x14ac:dyDescent="0.25">
      <c r="C46" s="197"/>
    </row>
    <row r="47" spans="1:7" s="198" customFormat="1" x14ac:dyDescent="0.25">
      <c r="C47" s="197"/>
    </row>
    <row r="48" spans="1:7" s="198" customFormat="1" x14ac:dyDescent="0.25">
      <c r="C48" s="197"/>
    </row>
    <row r="49" spans="1:5" s="198" customFormat="1" x14ac:dyDescent="0.25">
      <c r="A49" s="197"/>
      <c r="B49" s="197"/>
      <c r="C49" s="197"/>
      <c r="D49" s="197"/>
      <c r="E49" s="197"/>
    </row>
    <row r="50" spans="1:5" s="198" customFormat="1" x14ac:dyDescent="0.25">
      <c r="A50" s="197"/>
      <c r="B50" s="197"/>
      <c r="C50" s="197"/>
      <c r="D50" s="197"/>
      <c r="E50" s="197"/>
    </row>
    <row r="51" spans="1:5" s="198" customFormat="1" x14ac:dyDescent="0.25">
      <c r="A51" s="197"/>
      <c r="B51" s="197"/>
      <c r="C51" s="197"/>
      <c r="D51" s="197"/>
      <c r="E51" s="197"/>
    </row>
    <row r="52" spans="1:5" s="198" customFormat="1" x14ac:dyDescent="0.25">
      <c r="A52" s="197"/>
      <c r="B52" s="197"/>
      <c r="C52" s="197"/>
      <c r="D52" s="197"/>
      <c r="E52" s="197"/>
    </row>
    <row r="53" spans="1:5" s="202" customFormat="1" x14ac:dyDescent="0.25">
      <c r="A53" s="308"/>
      <c r="B53" s="308"/>
      <c r="C53" s="308"/>
      <c r="D53" s="308"/>
      <c r="E53" s="201"/>
    </row>
    <row r="54" spans="1:5" s="202" customFormat="1" x14ac:dyDescent="0.25">
      <c r="A54" s="308"/>
      <c r="B54" s="308"/>
      <c r="C54" s="308"/>
      <c r="D54" s="308"/>
      <c r="E54" s="201"/>
    </row>
    <row r="55" spans="1:5" s="202" customFormat="1" x14ac:dyDescent="0.25">
      <c r="A55" s="308"/>
      <c r="B55" s="308"/>
      <c r="C55" s="201"/>
      <c r="D55" s="201"/>
      <c r="E55" s="201"/>
    </row>
    <row r="56" spans="1:5" s="198" customFormat="1" x14ac:dyDescent="0.25">
      <c r="A56" s="197"/>
      <c r="B56" s="203"/>
      <c r="C56" s="204"/>
      <c r="D56" s="205"/>
      <c r="E56" s="205"/>
    </row>
    <row r="57" spans="1:5" s="198" customFormat="1" x14ac:dyDescent="0.25">
      <c r="A57" s="197"/>
      <c r="B57" s="203"/>
      <c r="C57" s="204"/>
      <c r="D57" s="204"/>
      <c r="E57" s="204"/>
    </row>
    <row r="58" spans="1:5" s="198" customFormat="1" x14ac:dyDescent="0.25">
      <c r="A58" s="197"/>
      <c r="B58" s="203"/>
      <c r="C58" s="204"/>
      <c r="D58" s="204"/>
      <c r="E58" s="204"/>
    </row>
    <row r="59" spans="1:5" s="198" customFormat="1" x14ac:dyDescent="0.25">
      <c r="A59" s="197"/>
      <c r="B59" s="203"/>
      <c r="C59" s="204"/>
      <c r="D59" s="204"/>
      <c r="E59" s="204"/>
    </row>
    <row r="60" spans="1:5" s="198" customFormat="1" x14ac:dyDescent="0.25">
      <c r="A60" s="197"/>
      <c r="B60" s="203"/>
      <c r="C60" s="204"/>
      <c r="D60" s="205"/>
      <c r="E60" s="205"/>
    </row>
    <row r="61" spans="1:5" s="198" customFormat="1" x14ac:dyDescent="0.25">
      <c r="A61" s="197"/>
      <c r="B61" s="203"/>
      <c r="C61" s="204"/>
      <c r="D61" s="205"/>
      <c r="E61" s="205"/>
    </row>
    <row r="62" spans="1:5" s="198" customFormat="1" x14ac:dyDescent="0.25">
      <c r="A62" s="309"/>
      <c r="B62" s="309"/>
      <c r="C62" s="206"/>
      <c r="D62" s="206"/>
      <c r="E62" s="206"/>
    </row>
    <row r="63" spans="1:5" s="198" customFormat="1" x14ac:dyDescent="0.25">
      <c r="A63" s="197"/>
      <c r="B63" s="197"/>
      <c r="C63" s="197"/>
      <c r="D63" s="197"/>
      <c r="E63" s="197"/>
    </row>
    <row r="64" spans="1:5" s="198" customFormat="1" x14ac:dyDescent="0.25">
      <c r="A64" s="197"/>
      <c r="B64" s="197"/>
      <c r="C64" s="197"/>
      <c r="D64" s="197"/>
      <c r="E64" s="197"/>
    </row>
    <row r="65" spans="1:5" x14ac:dyDescent="0.25">
      <c r="A65" s="207"/>
      <c r="B65" s="207"/>
      <c r="D65" s="207"/>
      <c r="E65" s="207"/>
    </row>
    <row r="66" spans="1:5" x14ac:dyDescent="0.25">
      <c r="A66" s="207"/>
      <c r="B66" s="207"/>
      <c r="D66" s="207"/>
      <c r="E66" s="207"/>
    </row>
    <row r="67" spans="1:5" x14ac:dyDescent="0.25">
      <c r="A67" s="207"/>
      <c r="B67" s="207"/>
      <c r="D67" s="207"/>
      <c r="E67" s="207"/>
    </row>
    <row r="68" spans="1:5" x14ac:dyDescent="0.25">
      <c r="A68" s="207"/>
      <c r="B68" s="207"/>
      <c r="D68" s="207"/>
      <c r="E68" s="207"/>
    </row>
    <row r="69" spans="1:5" x14ac:dyDescent="0.25">
      <c r="A69" s="207"/>
      <c r="B69" s="207"/>
      <c r="D69" s="207"/>
      <c r="E69" s="207"/>
    </row>
    <row r="70" spans="1:5" x14ac:dyDescent="0.25">
      <c r="A70" s="207"/>
      <c r="B70" s="207"/>
      <c r="D70" s="207"/>
      <c r="E70" s="207"/>
    </row>
    <row r="71" spans="1:5" x14ac:dyDescent="0.25">
      <c r="A71" s="207"/>
      <c r="B71" s="207"/>
      <c r="D71" s="207"/>
      <c r="E71" s="207"/>
    </row>
    <row r="72" spans="1:5" x14ac:dyDescent="0.25">
      <c r="A72" s="207"/>
      <c r="B72" s="207"/>
      <c r="D72" s="207"/>
      <c r="E72" s="207"/>
    </row>
    <row r="73" spans="1:5" x14ac:dyDescent="0.25">
      <c r="A73" s="207"/>
      <c r="B73" s="207"/>
      <c r="D73" s="207"/>
      <c r="E73" s="207"/>
    </row>
    <row r="74" spans="1:5" x14ac:dyDescent="0.25">
      <c r="A74" s="207"/>
      <c r="B74" s="207"/>
      <c r="D74" s="207"/>
      <c r="E74" s="207"/>
    </row>
    <row r="75" spans="1:5" x14ac:dyDescent="0.25">
      <c r="A75" s="207"/>
      <c r="B75" s="207"/>
      <c r="D75" s="207"/>
      <c r="E75" s="207"/>
    </row>
    <row r="76" spans="1:5" x14ac:dyDescent="0.25">
      <c r="A76" s="207"/>
      <c r="B76" s="207"/>
      <c r="D76" s="207"/>
      <c r="E76" s="207"/>
    </row>
    <row r="77" spans="1:5" x14ac:dyDescent="0.25">
      <c r="A77" s="207"/>
      <c r="B77" s="207"/>
      <c r="D77" s="207"/>
      <c r="E77" s="207"/>
    </row>
    <row r="78" spans="1:5" x14ac:dyDescent="0.25">
      <c r="A78" s="207"/>
      <c r="B78" s="207"/>
      <c r="D78" s="207"/>
      <c r="E78" s="207"/>
    </row>
    <row r="79" spans="1:5" x14ac:dyDescent="0.25">
      <c r="A79" s="207"/>
      <c r="B79" s="207"/>
      <c r="D79" s="207"/>
      <c r="E79" s="207"/>
    </row>
    <row r="80" spans="1:5" x14ac:dyDescent="0.25">
      <c r="A80" s="207"/>
      <c r="B80" s="207"/>
      <c r="D80" s="207"/>
      <c r="E80" s="207"/>
    </row>
    <row r="81" spans="1:5" x14ac:dyDescent="0.25">
      <c r="A81" s="207"/>
      <c r="B81" s="207"/>
      <c r="D81" s="207"/>
      <c r="E81" s="207"/>
    </row>
    <row r="82" spans="1:5" x14ac:dyDescent="0.25">
      <c r="A82" s="207"/>
      <c r="B82" s="207"/>
      <c r="D82" s="207"/>
      <c r="E82" s="207"/>
    </row>
    <row r="83" spans="1:5" x14ac:dyDescent="0.25">
      <c r="A83" s="207"/>
      <c r="B83" s="207"/>
      <c r="D83" s="207"/>
      <c r="E83" s="207"/>
    </row>
    <row r="84" spans="1:5" x14ac:dyDescent="0.25">
      <c r="A84" s="207"/>
      <c r="B84" s="207"/>
      <c r="D84" s="207"/>
      <c r="E84" s="207"/>
    </row>
    <row r="85" spans="1:5" x14ac:dyDescent="0.25">
      <c r="A85" s="207"/>
      <c r="B85" s="207"/>
      <c r="D85" s="207"/>
      <c r="E85" s="207"/>
    </row>
    <row r="86" spans="1:5" x14ac:dyDescent="0.25">
      <c r="A86" s="207"/>
      <c r="B86" s="207"/>
      <c r="D86" s="207"/>
      <c r="E86" s="207"/>
    </row>
    <row r="87" spans="1:5" x14ac:dyDescent="0.25">
      <c r="A87" s="207"/>
      <c r="B87" s="207"/>
      <c r="D87" s="207"/>
      <c r="E87" s="207"/>
    </row>
    <row r="88" spans="1:5" x14ac:dyDescent="0.25">
      <c r="A88" s="207"/>
      <c r="B88" s="207"/>
      <c r="D88" s="207"/>
      <c r="E88" s="207"/>
    </row>
    <row r="89" spans="1:5" x14ac:dyDescent="0.25">
      <c r="A89" s="207"/>
      <c r="B89" s="207"/>
      <c r="D89" s="207"/>
      <c r="E89" s="207"/>
    </row>
    <row r="90" spans="1:5" x14ac:dyDescent="0.25">
      <c r="A90" s="207"/>
      <c r="B90" s="207"/>
      <c r="D90" s="207"/>
      <c r="E90" s="207"/>
    </row>
    <row r="91" spans="1:5" x14ac:dyDescent="0.25">
      <c r="A91" s="207"/>
      <c r="B91" s="207"/>
      <c r="D91" s="207"/>
      <c r="E91" s="207"/>
    </row>
    <row r="92" spans="1:5" x14ac:dyDescent="0.25">
      <c r="A92" s="207"/>
      <c r="B92" s="207"/>
      <c r="D92" s="207"/>
      <c r="E92" s="207"/>
    </row>
    <row r="93" spans="1:5" x14ac:dyDescent="0.25">
      <c r="A93" s="207"/>
      <c r="B93" s="207"/>
      <c r="D93" s="207"/>
      <c r="E93" s="207"/>
    </row>
    <row r="94" spans="1:5" x14ac:dyDescent="0.25">
      <c r="A94" s="207"/>
      <c r="B94" s="207"/>
      <c r="D94" s="207"/>
      <c r="E94" s="207"/>
    </row>
    <row r="95" spans="1:5" x14ac:dyDescent="0.25">
      <c r="A95" s="207"/>
      <c r="B95" s="207"/>
      <c r="D95" s="207"/>
      <c r="E95" s="207"/>
    </row>
    <row r="96" spans="1:5" x14ac:dyDescent="0.25">
      <c r="A96" s="207"/>
      <c r="B96" s="207"/>
      <c r="D96" s="207"/>
      <c r="E96" s="207"/>
    </row>
    <row r="97" spans="1:5" x14ac:dyDescent="0.25">
      <c r="A97" s="207"/>
      <c r="B97" s="207"/>
      <c r="D97" s="207"/>
      <c r="E97" s="207"/>
    </row>
    <row r="98" spans="1:5" x14ac:dyDescent="0.25">
      <c r="A98" s="207"/>
      <c r="B98" s="207"/>
      <c r="D98" s="207"/>
      <c r="E98" s="207"/>
    </row>
    <row r="99" spans="1:5" x14ac:dyDescent="0.25">
      <c r="A99" s="207"/>
      <c r="B99" s="207"/>
      <c r="D99" s="207"/>
      <c r="E99" s="207"/>
    </row>
    <row r="100" spans="1:5" x14ac:dyDescent="0.25">
      <c r="A100" s="207"/>
      <c r="B100" s="207"/>
      <c r="D100" s="207"/>
      <c r="E100" s="207"/>
    </row>
    <row r="101" spans="1:5" x14ac:dyDescent="0.25">
      <c r="A101" s="207"/>
      <c r="B101" s="207"/>
      <c r="D101" s="207"/>
      <c r="E101" s="207"/>
    </row>
    <row r="102" spans="1:5" x14ac:dyDescent="0.25">
      <c r="A102" s="207"/>
      <c r="B102" s="207"/>
      <c r="D102" s="207"/>
      <c r="E102" s="207"/>
    </row>
    <row r="103" spans="1:5" x14ac:dyDescent="0.25">
      <c r="A103" s="207"/>
      <c r="B103" s="207"/>
      <c r="D103" s="207"/>
      <c r="E103" s="207"/>
    </row>
    <row r="104" spans="1:5" x14ac:dyDescent="0.25">
      <c r="A104" s="207"/>
      <c r="B104" s="207"/>
      <c r="D104" s="207"/>
      <c r="E104" s="207"/>
    </row>
    <row r="105" spans="1:5" x14ac:dyDescent="0.25">
      <c r="A105" s="207"/>
      <c r="B105" s="207"/>
      <c r="D105" s="207"/>
      <c r="E105" s="207"/>
    </row>
    <row r="106" spans="1:5" x14ac:dyDescent="0.25">
      <c r="A106" s="207"/>
      <c r="B106" s="207"/>
      <c r="D106" s="207"/>
      <c r="E106" s="207"/>
    </row>
    <row r="107" spans="1:5" x14ac:dyDescent="0.25">
      <c r="A107" s="207"/>
      <c r="B107" s="207"/>
      <c r="D107" s="207"/>
      <c r="E107" s="207"/>
    </row>
    <row r="108" spans="1:5" x14ac:dyDescent="0.25">
      <c r="A108" s="207"/>
      <c r="B108" s="207"/>
      <c r="D108" s="207"/>
      <c r="E108" s="207"/>
    </row>
    <row r="109" spans="1:5" x14ac:dyDescent="0.25">
      <c r="A109" s="207"/>
      <c r="B109" s="207"/>
      <c r="D109" s="207"/>
      <c r="E109" s="207"/>
    </row>
    <row r="110" spans="1:5" x14ac:dyDescent="0.25">
      <c r="A110" s="207"/>
      <c r="B110" s="207"/>
      <c r="D110" s="207"/>
      <c r="E110" s="207"/>
    </row>
    <row r="111" spans="1:5" x14ac:dyDescent="0.25">
      <c r="A111" s="207"/>
      <c r="B111" s="207"/>
      <c r="D111" s="207"/>
      <c r="E111" s="207"/>
    </row>
    <row r="112" spans="1:5" x14ac:dyDescent="0.25">
      <c r="A112" s="207"/>
      <c r="B112" s="207"/>
      <c r="D112" s="207"/>
      <c r="E112" s="207"/>
    </row>
    <row r="113" spans="1:5" x14ac:dyDescent="0.25">
      <c r="A113" s="207"/>
      <c r="B113" s="207"/>
      <c r="D113" s="207"/>
      <c r="E113" s="207"/>
    </row>
    <row r="114" spans="1:5" x14ac:dyDescent="0.25">
      <c r="A114" s="207"/>
      <c r="B114" s="207"/>
      <c r="D114" s="207"/>
      <c r="E114" s="207"/>
    </row>
    <row r="115" spans="1:5" x14ac:dyDescent="0.25">
      <c r="A115" s="207"/>
      <c r="B115" s="207"/>
      <c r="D115" s="207"/>
      <c r="E115" s="207"/>
    </row>
    <row r="116" spans="1:5" x14ac:dyDescent="0.25">
      <c r="A116" s="207"/>
      <c r="B116" s="207"/>
      <c r="D116" s="207"/>
      <c r="E116" s="207"/>
    </row>
    <row r="117" spans="1:5" x14ac:dyDescent="0.25">
      <c r="A117" s="207"/>
      <c r="B117" s="207"/>
      <c r="D117" s="207"/>
      <c r="E117" s="207"/>
    </row>
    <row r="118" spans="1:5" x14ac:dyDescent="0.25">
      <c r="A118" s="207"/>
      <c r="B118" s="207"/>
      <c r="D118" s="207"/>
      <c r="E118" s="207"/>
    </row>
  </sheetData>
  <mergeCells count="12">
    <mergeCell ref="A17:G17"/>
    <mergeCell ref="A1:G1"/>
    <mergeCell ref="A2:G2"/>
    <mergeCell ref="E4:F4"/>
    <mergeCell ref="A5:G5"/>
    <mergeCell ref="A10:G10"/>
    <mergeCell ref="A3:G3"/>
    <mergeCell ref="A25:G25"/>
    <mergeCell ref="A53:A55"/>
    <mergeCell ref="B53:B55"/>
    <mergeCell ref="C53:D54"/>
    <mergeCell ref="A62:B62"/>
  </mergeCells>
  <hyperlinks>
    <hyperlink ref="G22" r:id="rId1" xr:uid="{2C1AA2F9-8804-403C-9620-D085BE78F73E}"/>
    <hyperlink ref="G16" r:id="rId2" xr:uid="{1C7E4CBA-CE5C-448E-91D0-CEA01C87E393}"/>
    <hyperlink ref="G7" r:id="rId3" xr:uid="{D23EBE04-7313-45E6-B08A-12A4C2B2DFDB}"/>
    <hyperlink ref="G6" r:id="rId4" xr:uid="{974CC656-1120-4B9E-96AA-8EF6D73D793C}"/>
    <hyperlink ref="G11" r:id="rId5" xr:uid="{1D310988-19B6-48EE-8BB6-60A83645569C}"/>
    <hyperlink ref="G26" r:id="rId6" xr:uid="{451B0F7D-90E5-4AA8-B461-67CA5CCA5EC3}"/>
    <hyperlink ref="G19" r:id="rId7" xr:uid="{5A97B3C7-A12D-4D62-8877-109233C0DDEA}"/>
    <hyperlink ref="G18" r:id="rId8" xr:uid="{FD753A81-6DDC-4C82-A419-D74EA2C01C24}"/>
    <hyperlink ref="G21" r:id="rId9" xr:uid="{5788199F-433B-485F-B708-420033E3CCB9}"/>
    <hyperlink ref="G14" r:id="rId10" xr:uid="{8AE3E31E-926A-4223-8A1A-CEF1A3561E7F}"/>
    <hyperlink ref="G28" r:id="rId11" xr:uid="{66B0A0C6-52A4-4D03-952C-1E91341B9C2B}"/>
    <hyperlink ref="G15" r:id="rId12" xr:uid="{54939C7B-90C1-486D-B1B5-8776B2849D36}"/>
    <hyperlink ref="G13" r:id="rId13" xr:uid="{039F9718-D968-470D-95F4-72DB00A5CC67}"/>
    <hyperlink ref="G12" r:id="rId14" xr:uid="{8FD0D605-3313-49AF-9D4B-745C67501C27}"/>
    <hyperlink ref="G20" r:id="rId15" xr:uid="{BA0CE86E-3085-4A55-959F-D2ABA0294401}"/>
    <hyperlink ref="G24" r:id="rId16" xr:uid="{F5EC6A5E-A04B-43C1-AC6F-E418E6F10E8A}"/>
    <hyperlink ref="G30" r:id="rId17" xr:uid="{415CC0CE-1409-4DCD-8527-DEDEF998CEDC}"/>
    <hyperlink ref="G31" r:id="rId18" xr:uid="{B9BF53D2-F3B7-4849-98A9-BC2AFCCADCF0}"/>
    <hyperlink ref="G29" r:id="rId19" xr:uid="{06F63020-1056-4BEA-9AC3-7EE37E63EC92}"/>
    <hyperlink ref="G23" r:id="rId20" xr:uid="{3A3F27D4-B4CD-45A7-BD56-07253987616B}"/>
    <hyperlink ref="G9" r:id="rId21" xr:uid="{C7E9D8E1-02A0-4BD6-B4CD-70FAFE28F8AE}"/>
    <hyperlink ref="G8" r:id="rId22" xr:uid="{30F9CB10-FC66-40C0-BEAB-CAD4B78C0309}"/>
    <hyperlink ref="G27" r:id="rId23" xr:uid="{417EB404-7BBE-4644-AA48-B843B3702ADC}"/>
  </hyperlinks>
  <pageMargins left="0.7" right="0.7" top="0.75" bottom="0.75" header="0.3" footer="0.3"/>
  <pageSetup paperSize="9" scale="86" orientation="landscape"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EAF8-561C-497E-9AAE-167777506716}">
  <dimension ref="A1:G39"/>
  <sheetViews>
    <sheetView showGridLines="0" zoomScaleNormal="100" workbookViewId="0">
      <selection activeCell="D50" sqref="D50"/>
    </sheetView>
  </sheetViews>
  <sheetFormatPr defaultRowHeight="15" x14ac:dyDescent="0.25"/>
  <cols>
    <col min="1" max="1" width="6" customWidth="1"/>
    <col min="2" max="2" width="36.85546875" customWidth="1"/>
    <col min="3" max="3" width="2.42578125" hidden="1" customWidth="1"/>
    <col min="4" max="4" width="59.5703125" customWidth="1"/>
    <col min="6" max="6" width="18" bestFit="1" customWidth="1"/>
  </cols>
  <sheetData>
    <row r="1" spans="1:6" ht="45.75" customHeight="1" thickBot="1" x14ac:dyDescent="0.3">
      <c r="A1" s="323" t="s">
        <v>317</v>
      </c>
      <c r="B1" s="323"/>
      <c r="C1" s="323"/>
      <c r="D1" s="323"/>
      <c r="E1" s="323"/>
      <c r="F1" s="323"/>
    </row>
    <row r="2" spans="1:6" ht="30" customHeight="1" thickBot="1" x14ac:dyDescent="0.3">
      <c r="A2" s="236" t="s">
        <v>4</v>
      </c>
      <c r="B2" s="237" t="s">
        <v>5</v>
      </c>
      <c r="C2" s="234" t="s">
        <v>73</v>
      </c>
      <c r="D2" s="235" t="s">
        <v>5</v>
      </c>
      <c r="E2" s="237" t="s">
        <v>316</v>
      </c>
      <c r="F2" s="238" t="s">
        <v>325</v>
      </c>
    </row>
    <row r="3" spans="1:6" x14ac:dyDescent="0.25">
      <c r="A3" s="325">
        <v>1</v>
      </c>
      <c r="B3" s="324" t="s">
        <v>80</v>
      </c>
      <c r="C3" s="214">
        <v>761210016665</v>
      </c>
      <c r="D3" s="231" t="s">
        <v>320</v>
      </c>
      <c r="E3" s="245">
        <v>17</v>
      </c>
      <c r="F3" s="239"/>
    </row>
    <row r="4" spans="1:6" x14ac:dyDescent="0.25">
      <c r="A4" s="318"/>
      <c r="B4" s="319"/>
      <c r="C4" s="214"/>
      <c r="D4" s="231" t="s">
        <v>321</v>
      </c>
      <c r="E4" s="245">
        <v>15</v>
      </c>
      <c r="F4" s="239"/>
    </row>
    <row r="5" spans="1:6" x14ac:dyDescent="0.25">
      <c r="A5" s="318"/>
      <c r="B5" s="319"/>
      <c r="C5" s="214"/>
      <c r="D5" s="231" t="s">
        <v>322</v>
      </c>
      <c r="E5" s="245">
        <v>12</v>
      </c>
      <c r="F5" s="239"/>
    </row>
    <row r="6" spans="1:6" x14ac:dyDescent="0.25">
      <c r="A6" s="318"/>
      <c r="B6" s="319"/>
      <c r="C6" s="215" t="s">
        <v>102</v>
      </c>
      <c r="D6" s="229" t="s">
        <v>323</v>
      </c>
      <c r="E6" s="139">
        <v>8</v>
      </c>
      <c r="F6" s="240"/>
    </row>
    <row r="7" spans="1:6" x14ac:dyDescent="0.25">
      <c r="A7" s="25">
        <v>2</v>
      </c>
      <c r="B7" s="36" t="s">
        <v>220</v>
      </c>
      <c r="C7" s="214">
        <v>740120016351</v>
      </c>
      <c r="D7" s="213" t="s">
        <v>307</v>
      </c>
      <c r="E7" s="212">
        <v>17</v>
      </c>
      <c r="F7" s="239"/>
    </row>
    <row r="8" spans="1:6" x14ac:dyDescent="0.25">
      <c r="A8" s="318">
        <v>3</v>
      </c>
      <c r="B8" s="317" t="s">
        <v>83</v>
      </c>
      <c r="C8" s="214">
        <v>820526065815</v>
      </c>
      <c r="D8" s="228" t="s">
        <v>330</v>
      </c>
      <c r="E8" s="140">
        <v>14</v>
      </c>
      <c r="F8" s="241"/>
    </row>
    <row r="9" spans="1:6" x14ac:dyDescent="0.25">
      <c r="A9" s="318"/>
      <c r="B9" s="317"/>
      <c r="C9" s="214"/>
      <c r="D9" s="230" t="s">
        <v>331</v>
      </c>
      <c r="E9" s="212">
        <v>10</v>
      </c>
      <c r="F9" s="239"/>
    </row>
    <row r="10" spans="1:6" x14ac:dyDescent="0.25">
      <c r="A10" s="318"/>
      <c r="B10" s="317"/>
      <c r="C10" s="214"/>
      <c r="D10" s="230" t="s">
        <v>332</v>
      </c>
      <c r="E10" s="212">
        <v>8</v>
      </c>
      <c r="F10" s="239"/>
    </row>
    <row r="11" spans="1:6" x14ac:dyDescent="0.25">
      <c r="A11" s="318"/>
      <c r="B11" s="317"/>
      <c r="C11" s="214"/>
      <c r="D11" s="229" t="s">
        <v>333</v>
      </c>
      <c r="E11" s="139">
        <v>4</v>
      </c>
      <c r="F11" s="242" t="s">
        <v>324</v>
      </c>
    </row>
    <row r="12" spans="1:6" x14ac:dyDescent="0.25">
      <c r="A12" s="318">
        <v>4</v>
      </c>
      <c r="B12" s="317" t="s">
        <v>84</v>
      </c>
      <c r="C12" s="216">
        <v>820905075087</v>
      </c>
      <c r="D12" s="213" t="s">
        <v>334</v>
      </c>
      <c r="E12" s="212">
        <v>16</v>
      </c>
      <c r="F12" s="239"/>
    </row>
    <row r="13" spans="1:6" x14ac:dyDescent="0.25">
      <c r="A13" s="318"/>
      <c r="B13" s="317"/>
      <c r="C13" s="216"/>
      <c r="D13" s="213" t="s">
        <v>335</v>
      </c>
      <c r="E13" s="212">
        <v>11</v>
      </c>
      <c r="F13" s="239"/>
    </row>
    <row r="14" spans="1:6" x14ac:dyDescent="0.25">
      <c r="A14" s="318">
        <v>5</v>
      </c>
      <c r="B14" s="317" t="s">
        <v>85</v>
      </c>
      <c r="C14" s="216">
        <v>860714565047</v>
      </c>
      <c r="D14" s="228" t="s">
        <v>318</v>
      </c>
      <c r="E14" s="140">
        <v>12</v>
      </c>
      <c r="F14" s="241"/>
    </row>
    <row r="15" spans="1:6" x14ac:dyDescent="0.25">
      <c r="A15" s="318"/>
      <c r="B15" s="317"/>
      <c r="C15" s="216"/>
      <c r="D15" s="229" t="s">
        <v>319</v>
      </c>
      <c r="E15" s="139">
        <v>8</v>
      </c>
      <c r="F15" s="240"/>
    </row>
    <row r="16" spans="1:6" x14ac:dyDescent="0.25">
      <c r="A16" s="318">
        <v>6</v>
      </c>
      <c r="B16" s="319" t="s">
        <v>86</v>
      </c>
      <c r="C16" s="216">
        <v>850830036207</v>
      </c>
      <c r="D16" s="213" t="s">
        <v>298</v>
      </c>
      <c r="E16" s="212">
        <v>13</v>
      </c>
      <c r="F16" s="239"/>
    </row>
    <row r="17" spans="1:7" x14ac:dyDescent="0.25">
      <c r="A17" s="318"/>
      <c r="B17" s="319"/>
      <c r="C17" s="216"/>
      <c r="D17" s="213" t="s">
        <v>336</v>
      </c>
      <c r="E17" s="212">
        <v>12</v>
      </c>
      <c r="F17" s="239"/>
    </row>
    <row r="18" spans="1:7" x14ac:dyDescent="0.25">
      <c r="A18" s="318">
        <v>7</v>
      </c>
      <c r="B18" s="317" t="s">
        <v>89</v>
      </c>
      <c r="C18" s="215" t="s">
        <v>101</v>
      </c>
      <c r="D18" s="222" t="s">
        <v>313</v>
      </c>
      <c r="E18" s="140">
        <v>14</v>
      </c>
      <c r="F18" s="241"/>
    </row>
    <row r="19" spans="1:7" x14ac:dyDescent="0.25">
      <c r="A19" s="318"/>
      <c r="B19" s="317"/>
      <c r="C19" s="215"/>
      <c r="D19" s="224" t="s">
        <v>314</v>
      </c>
      <c r="E19" s="139">
        <v>10</v>
      </c>
      <c r="F19" s="240"/>
    </row>
    <row r="20" spans="1:7" x14ac:dyDescent="0.25">
      <c r="A20" s="318">
        <v>8</v>
      </c>
      <c r="B20" s="317" t="s">
        <v>103</v>
      </c>
      <c r="C20" s="214">
        <v>830319035903</v>
      </c>
      <c r="D20" s="48" t="s">
        <v>303</v>
      </c>
      <c r="E20" s="212">
        <v>12</v>
      </c>
      <c r="F20" s="239"/>
      <c r="G20" s="211"/>
    </row>
    <row r="21" spans="1:7" x14ac:dyDescent="0.25">
      <c r="A21" s="318"/>
      <c r="B21" s="317"/>
      <c r="C21" s="214"/>
      <c r="D21" s="48" t="s">
        <v>304</v>
      </c>
      <c r="E21" s="212">
        <v>10</v>
      </c>
      <c r="F21" s="239"/>
      <c r="G21" s="211"/>
    </row>
    <row r="22" spans="1:7" x14ac:dyDescent="0.25">
      <c r="A22" s="318"/>
      <c r="B22" s="317"/>
      <c r="C22" s="214"/>
      <c r="D22" s="48" t="s">
        <v>305</v>
      </c>
      <c r="E22" s="212">
        <v>8</v>
      </c>
      <c r="F22" s="239"/>
      <c r="G22" s="211"/>
    </row>
    <row r="23" spans="1:7" x14ac:dyDescent="0.25">
      <c r="A23" s="318"/>
      <c r="B23" s="317"/>
      <c r="C23" s="214"/>
      <c r="D23" s="48" t="s">
        <v>306</v>
      </c>
      <c r="E23" s="212">
        <v>5</v>
      </c>
      <c r="F23" s="239"/>
      <c r="G23" s="211"/>
    </row>
    <row r="24" spans="1:7" x14ac:dyDescent="0.25">
      <c r="A24" s="318">
        <v>9</v>
      </c>
      <c r="B24" s="317" t="s">
        <v>90</v>
      </c>
      <c r="C24" s="215" t="s">
        <v>100</v>
      </c>
      <c r="D24" s="225" t="s">
        <v>329</v>
      </c>
      <c r="E24" s="140">
        <v>6</v>
      </c>
      <c r="F24" s="241"/>
    </row>
    <row r="25" spans="1:7" x14ac:dyDescent="0.25">
      <c r="A25" s="318"/>
      <c r="B25" s="317"/>
      <c r="C25" s="215"/>
      <c r="D25" s="226" t="s">
        <v>327</v>
      </c>
      <c r="E25" s="212">
        <v>10</v>
      </c>
      <c r="F25" s="239"/>
    </row>
    <row r="26" spans="1:7" x14ac:dyDescent="0.25">
      <c r="A26" s="318"/>
      <c r="B26" s="317"/>
      <c r="C26" s="215"/>
      <c r="D26" s="227" t="s">
        <v>328</v>
      </c>
      <c r="E26" s="139">
        <v>12</v>
      </c>
      <c r="F26" s="240"/>
    </row>
    <row r="27" spans="1:7" x14ac:dyDescent="0.25">
      <c r="A27" s="318">
        <v>10</v>
      </c>
      <c r="B27" s="317" t="s">
        <v>91</v>
      </c>
      <c r="C27" s="214">
        <v>810929085280</v>
      </c>
      <c r="D27" s="48" t="s">
        <v>300</v>
      </c>
      <c r="E27" s="212">
        <v>15</v>
      </c>
      <c r="F27" s="239"/>
    </row>
    <row r="28" spans="1:7" x14ac:dyDescent="0.25">
      <c r="A28" s="318"/>
      <c r="B28" s="317"/>
      <c r="C28" s="214"/>
      <c r="D28" s="219" t="s">
        <v>301</v>
      </c>
      <c r="E28" s="212">
        <v>11</v>
      </c>
      <c r="F28" s="239"/>
    </row>
    <row r="29" spans="1:7" x14ac:dyDescent="0.25">
      <c r="A29" s="318"/>
      <c r="B29" s="317"/>
      <c r="C29" s="214"/>
      <c r="D29" s="48" t="s">
        <v>302</v>
      </c>
      <c r="E29" s="212">
        <v>5</v>
      </c>
      <c r="F29" s="239"/>
    </row>
    <row r="30" spans="1:7" x14ac:dyDescent="0.25">
      <c r="A30" s="318">
        <v>11</v>
      </c>
      <c r="B30" s="322" t="s">
        <v>92</v>
      </c>
      <c r="C30" s="214">
        <v>881013086409</v>
      </c>
      <c r="D30" s="222" t="s">
        <v>337</v>
      </c>
      <c r="E30" s="140">
        <v>11</v>
      </c>
      <c r="F30" s="241"/>
    </row>
    <row r="31" spans="1:7" x14ac:dyDescent="0.25">
      <c r="A31" s="318"/>
      <c r="B31" s="322"/>
      <c r="C31" s="214">
        <v>971105146893</v>
      </c>
      <c r="D31" s="223" t="s">
        <v>338</v>
      </c>
      <c r="E31" s="212">
        <v>9</v>
      </c>
      <c r="F31" s="239"/>
    </row>
    <row r="32" spans="1:7" x14ac:dyDescent="0.25">
      <c r="A32" s="318"/>
      <c r="B32" s="322"/>
      <c r="C32" s="217" t="s">
        <v>130</v>
      </c>
      <c r="D32" s="224" t="s">
        <v>326</v>
      </c>
      <c r="E32" s="139">
        <v>7</v>
      </c>
      <c r="F32" s="240"/>
    </row>
    <row r="33" spans="1:6" x14ac:dyDescent="0.25">
      <c r="A33" s="25">
        <v>12</v>
      </c>
      <c r="B33" s="36" t="s">
        <v>30</v>
      </c>
      <c r="C33" s="218">
        <v>761209105425</v>
      </c>
      <c r="D33" s="42" t="s">
        <v>315</v>
      </c>
      <c r="E33" s="212">
        <v>6</v>
      </c>
      <c r="F33" s="239"/>
    </row>
    <row r="34" spans="1:6" x14ac:dyDescent="0.25">
      <c r="A34" s="318">
        <v>13</v>
      </c>
      <c r="B34" s="317" t="s">
        <v>95</v>
      </c>
      <c r="C34" s="214">
        <v>800514085036</v>
      </c>
      <c r="D34" s="220" t="s">
        <v>310</v>
      </c>
      <c r="E34" s="140">
        <v>20</v>
      </c>
      <c r="F34" s="243" t="s">
        <v>312</v>
      </c>
    </row>
    <row r="35" spans="1:6" x14ac:dyDescent="0.25">
      <c r="A35" s="318"/>
      <c r="B35" s="317"/>
      <c r="C35" s="214"/>
      <c r="D35" s="221" t="s">
        <v>311</v>
      </c>
      <c r="E35" s="139">
        <v>14</v>
      </c>
      <c r="F35" s="240"/>
    </row>
    <row r="36" spans="1:6" x14ac:dyDescent="0.25">
      <c r="A36" s="318">
        <v>14</v>
      </c>
      <c r="B36" s="317" t="s">
        <v>234</v>
      </c>
      <c r="C36" s="214">
        <v>890208085224</v>
      </c>
      <c r="D36" s="219" t="s">
        <v>299</v>
      </c>
      <c r="E36" s="212">
        <v>9</v>
      </c>
      <c r="F36" s="239"/>
    </row>
    <row r="37" spans="1:6" x14ac:dyDescent="0.25">
      <c r="A37" s="318"/>
      <c r="B37" s="317"/>
      <c r="C37" s="214"/>
      <c r="D37" s="42" t="s">
        <v>339</v>
      </c>
      <c r="E37" s="212">
        <v>2</v>
      </c>
      <c r="F37" s="239"/>
    </row>
    <row r="38" spans="1:6" x14ac:dyDescent="0.25">
      <c r="A38" s="318">
        <v>15</v>
      </c>
      <c r="B38" s="319" t="s">
        <v>97</v>
      </c>
      <c r="C38" s="214">
        <v>850203085317</v>
      </c>
      <c r="D38" s="220" t="s">
        <v>308</v>
      </c>
      <c r="E38" s="140">
        <v>10</v>
      </c>
      <c r="F38" s="241"/>
    </row>
    <row r="39" spans="1:6" ht="15.75" thickBot="1" x14ac:dyDescent="0.3">
      <c r="A39" s="321"/>
      <c r="B39" s="320"/>
      <c r="C39" s="232"/>
      <c r="D39" s="233" t="s">
        <v>309</v>
      </c>
      <c r="E39" s="64">
        <v>5</v>
      </c>
      <c r="F39" s="244"/>
    </row>
  </sheetData>
  <mergeCells count="27">
    <mergeCell ref="A1:F1"/>
    <mergeCell ref="B3:B6"/>
    <mergeCell ref="A3:A6"/>
    <mergeCell ref="B8:B11"/>
    <mergeCell ref="A8:A11"/>
    <mergeCell ref="B12:B13"/>
    <mergeCell ref="A12:A13"/>
    <mergeCell ref="B16:B17"/>
    <mergeCell ref="A16:A17"/>
    <mergeCell ref="B14:B15"/>
    <mergeCell ref="A14:A15"/>
    <mergeCell ref="B18:B19"/>
    <mergeCell ref="A18:A19"/>
    <mergeCell ref="B20:B23"/>
    <mergeCell ref="A20:A23"/>
    <mergeCell ref="B24:B26"/>
    <mergeCell ref="A24:A26"/>
    <mergeCell ref="B27:B29"/>
    <mergeCell ref="A27:A29"/>
    <mergeCell ref="B30:B32"/>
    <mergeCell ref="A30:A32"/>
    <mergeCell ref="B34:B35"/>
    <mergeCell ref="B36:B37"/>
    <mergeCell ref="A34:A35"/>
    <mergeCell ref="A36:A37"/>
    <mergeCell ref="B38:B39"/>
    <mergeCell ref="A38:A39"/>
  </mergeCells>
  <pageMargins left="0.27" right="0.1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1047-54D1-40E4-A15E-C391E46D9922}">
  <dimension ref="A1:C32"/>
  <sheetViews>
    <sheetView workbookViewId="0">
      <selection activeCell="D50" sqref="D50"/>
    </sheetView>
  </sheetViews>
  <sheetFormatPr defaultRowHeight="15" x14ac:dyDescent="0.25"/>
  <cols>
    <col min="1" max="1" width="41.28515625" bestFit="1" customWidth="1"/>
  </cols>
  <sheetData>
    <row r="1" spans="1:3" x14ac:dyDescent="0.25">
      <c r="A1" s="5" t="s">
        <v>28</v>
      </c>
      <c r="B1">
        <v>54</v>
      </c>
      <c r="C1">
        <v>1</v>
      </c>
    </row>
    <row r="2" spans="1:3" ht="15.75" thickBot="1" x14ac:dyDescent="0.3">
      <c r="A2" s="21" t="s">
        <v>33</v>
      </c>
      <c r="B2">
        <v>52</v>
      </c>
      <c r="C2">
        <v>2</v>
      </c>
    </row>
    <row r="3" spans="1:3" x14ac:dyDescent="0.25">
      <c r="A3" s="5" t="s">
        <v>43</v>
      </c>
      <c r="B3">
        <v>48</v>
      </c>
      <c r="C3">
        <v>3</v>
      </c>
    </row>
    <row r="4" spans="1:3" x14ac:dyDescent="0.25">
      <c r="A4" s="2" t="s">
        <v>34</v>
      </c>
      <c r="B4">
        <v>44</v>
      </c>
      <c r="C4">
        <v>4</v>
      </c>
    </row>
    <row r="5" spans="1:3" x14ac:dyDescent="0.25">
      <c r="A5" s="6" t="s">
        <v>44</v>
      </c>
      <c r="B5">
        <v>44</v>
      </c>
      <c r="C5">
        <v>5</v>
      </c>
    </row>
    <row r="6" spans="1:3" x14ac:dyDescent="0.25">
      <c r="A6" s="6" t="s">
        <v>45</v>
      </c>
      <c r="B6">
        <v>44</v>
      </c>
      <c r="C6">
        <v>6</v>
      </c>
    </row>
    <row r="7" spans="1:3" x14ac:dyDescent="0.25">
      <c r="A7" s="2" t="s">
        <v>39</v>
      </c>
      <c r="B7">
        <v>44</v>
      </c>
      <c r="C7">
        <v>7</v>
      </c>
    </row>
    <row r="8" spans="1:3" x14ac:dyDescent="0.25">
      <c r="A8" s="2" t="s">
        <v>35</v>
      </c>
      <c r="B8">
        <v>41</v>
      </c>
      <c r="C8">
        <v>8</v>
      </c>
    </row>
    <row r="9" spans="1:3" x14ac:dyDescent="0.25">
      <c r="A9" s="2" t="s">
        <v>36</v>
      </c>
      <c r="B9">
        <v>32</v>
      </c>
      <c r="C9">
        <v>9</v>
      </c>
    </row>
    <row r="10" spans="1:3" x14ac:dyDescent="0.25">
      <c r="A10" s="1" t="s">
        <v>29</v>
      </c>
      <c r="B10">
        <v>30</v>
      </c>
      <c r="C10">
        <v>10</v>
      </c>
    </row>
    <row r="11" spans="1:3" x14ac:dyDescent="0.25">
      <c r="A11" s="2" t="s">
        <v>46</v>
      </c>
      <c r="B11">
        <v>29</v>
      </c>
      <c r="C11">
        <v>11</v>
      </c>
    </row>
    <row r="12" spans="1:3" x14ac:dyDescent="0.25">
      <c r="A12" s="2" t="s">
        <v>47</v>
      </c>
      <c r="B12">
        <v>29</v>
      </c>
      <c r="C12">
        <v>12</v>
      </c>
    </row>
    <row r="13" spans="1:3" x14ac:dyDescent="0.25">
      <c r="A13" s="2" t="s">
        <v>40</v>
      </c>
      <c r="B13">
        <v>29</v>
      </c>
      <c r="C13">
        <v>13</v>
      </c>
    </row>
    <row r="14" spans="1:3" x14ac:dyDescent="0.25">
      <c r="A14" s="2" t="s">
        <v>41</v>
      </c>
      <c r="B14">
        <v>29</v>
      </c>
      <c r="C14">
        <v>14</v>
      </c>
    </row>
    <row r="15" spans="1:3" x14ac:dyDescent="0.25">
      <c r="A15" s="2" t="s">
        <v>48</v>
      </c>
      <c r="B15">
        <v>22</v>
      </c>
      <c r="C15">
        <v>15</v>
      </c>
    </row>
    <row r="16" spans="1:3" x14ac:dyDescent="0.25">
      <c r="A16" s="2" t="s">
        <v>30</v>
      </c>
      <c r="B16">
        <v>22</v>
      </c>
      <c r="C16">
        <v>16</v>
      </c>
    </row>
    <row r="17" spans="1:3" x14ac:dyDescent="0.25">
      <c r="A17" s="2" t="s">
        <v>37</v>
      </c>
      <c r="B17">
        <v>22</v>
      </c>
      <c r="C17">
        <v>17</v>
      </c>
    </row>
    <row r="18" spans="1:3" x14ac:dyDescent="0.25">
      <c r="A18" s="1" t="s">
        <v>49</v>
      </c>
      <c r="B18">
        <v>22</v>
      </c>
      <c r="C18">
        <v>18</v>
      </c>
    </row>
    <row r="19" spans="1:3" x14ac:dyDescent="0.25">
      <c r="A19" s="3" t="s">
        <v>42</v>
      </c>
      <c r="B19">
        <v>19</v>
      </c>
      <c r="C19">
        <v>19</v>
      </c>
    </row>
    <row r="20" spans="1:3" x14ac:dyDescent="0.25">
      <c r="A20" s="1" t="s">
        <v>50</v>
      </c>
      <c r="B20">
        <v>19</v>
      </c>
      <c r="C20">
        <v>20</v>
      </c>
    </row>
    <row r="21" spans="1:3" x14ac:dyDescent="0.25">
      <c r="A21" s="1" t="s">
        <v>51</v>
      </c>
      <c r="B21">
        <v>19</v>
      </c>
      <c r="C21">
        <v>21</v>
      </c>
    </row>
    <row r="22" spans="1:3" x14ac:dyDescent="0.25">
      <c r="A22" s="2" t="s">
        <v>31</v>
      </c>
      <c r="B22">
        <v>19</v>
      </c>
      <c r="C22">
        <v>22</v>
      </c>
    </row>
    <row r="23" spans="1:3" x14ac:dyDescent="0.25">
      <c r="A23" s="1" t="s">
        <v>38</v>
      </c>
      <c r="B23">
        <v>11</v>
      </c>
      <c r="C23">
        <v>23</v>
      </c>
    </row>
    <row r="24" spans="1:3" ht="15.75" thickBot="1" x14ac:dyDescent="0.3">
      <c r="A24" s="4" t="s">
        <v>32</v>
      </c>
      <c r="B24">
        <v>11</v>
      </c>
      <c r="C24">
        <v>24</v>
      </c>
    </row>
    <row r="25" spans="1:3" x14ac:dyDescent="0.25">
      <c r="A25" s="22" t="s">
        <v>60</v>
      </c>
      <c r="B25" t="s">
        <v>68</v>
      </c>
      <c r="C25">
        <v>25</v>
      </c>
    </row>
    <row r="26" spans="1:3" x14ac:dyDescent="0.25">
      <c r="A26" s="22" t="s">
        <v>63</v>
      </c>
      <c r="B26" t="s">
        <v>68</v>
      </c>
      <c r="C26">
        <v>26</v>
      </c>
    </row>
    <row r="27" spans="1:3" x14ac:dyDescent="0.25">
      <c r="A27" s="22" t="s">
        <v>64</v>
      </c>
      <c r="B27" t="s">
        <v>68</v>
      </c>
      <c r="C27">
        <v>27</v>
      </c>
    </row>
    <row r="28" spans="1:3" x14ac:dyDescent="0.25">
      <c r="A28" s="22" t="s">
        <v>65</v>
      </c>
      <c r="B28" t="s">
        <v>68</v>
      </c>
      <c r="C28">
        <v>28</v>
      </c>
    </row>
    <row r="29" spans="1:3" x14ac:dyDescent="0.25">
      <c r="A29" s="22" t="s">
        <v>66</v>
      </c>
      <c r="B29" t="s">
        <v>68</v>
      </c>
      <c r="C29">
        <v>29</v>
      </c>
    </row>
    <row r="30" spans="1:3" ht="15.75" thickBot="1" x14ac:dyDescent="0.3">
      <c r="A30" s="23" t="s">
        <v>67</v>
      </c>
      <c r="B30" t="s">
        <v>68</v>
      </c>
      <c r="C30">
        <v>30</v>
      </c>
    </row>
    <row r="31" spans="1:3" x14ac:dyDescent="0.25">
      <c r="A31" s="22" t="s">
        <v>61</v>
      </c>
      <c r="B31" t="s">
        <v>69</v>
      </c>
      <c r="C31">
        <v>31</v>
      </c>
    </row>
    <row r="32" spans="1:3" x14ac:dyDescent="0.25">
      <c r="A32" s="22" t="s">
        <v>62</v>
      </c>
      <c r="B32" t="s">
        <v>69</v>
      </c>
      <c r="C32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PS</vt:lpstr>
      <vt:lpstr>BIRTHDAY</vt:lpstr>
      <vt:lpstr>pcard</vt:lpstr>
      <vt:lpstr>saiz baju</vt:lpstr>
      <vt:lpstr>Sheet2</vt:lpstr>
      <vt:lpstr>staff</vt:lpstr>
      <vt:lpstr>ANAK2</vt:lpstr>
      <vt:lpstr>Sheet1</vt:lpstr>
      <vt:lpstr>staff!Print_Area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</dc:creator>
  <cp:lastModifiedBy>FAMA</cp:lastModifiedBy>
  <cp:lastPrinted>2024-04-29T00:01:58Z</cp:lastPrinted>
  <dcterms:created xsi:type="dcterms:W3CDTF">2021-04-16T01:35:22Z</dcterms:created>
  <dcterms:modified xsi:type="dcterms:W3CDTF">2024-09-03T01:13:55Z</dcterms:modified>
</cp:coreProperties>
</file>